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3176" tabRatio="224"/>
  </bookViews>
  <sheets>
    <sheet name="Завтраки" sheetId="9" r:id="rId1"/>
  </sheets>
  <definedNames>
    <definedName name="_xlnm.Print_Area" localSheetId="0">Завтраки!$H$1:$P$152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4" i="9"/>
  <c r="J144"/>
  <c r="J124" l="1"/>
  <c r="J115"/>
  <c r="J106"/>
  <c r="J97" l="1"/>
  <c r="J88"/>
  <c r="J78"/>
  <c r="J69"/>
  <c r="J60"/>
  <c r="J51" l="1"/>
  <c r="J42"/>
  <c r="J33"/>
  <c r="J15"/>
  <c r="O126" l="1"/>
  <c r="K126"/>
  <c r="N125"/>
  <c r="M125"/>
  <c r="L125"/>
  <c r="O136" l="1"/>
  <c r="K136"/>
  <c r="N135"/>
  <c r="M135"/>
  <c r="L135"/>
  <c r="O99"/>
  <c r="K99"/>
  <c r="N98"/>
  <c r="M98"/>
  <c r="L98"/>
  <c r="O80"/>
  <c r="K80"/>
  <c r="N79"/>
  <c r="M79"/>
  <c r="L79"/>
  <c r="O71"/>
  <c r="K71"/>
  <c r="N70"/>
  <c r="M70"/>
  <c r="L70"/>
  <c r="O53"/>
  <c r="K53"/>
  <c r="N52"/>
  <c r="M52"/>
  <c r="L52"/>
  <c r="O44"/>
  <c r="K44"/>
  <c r="N43"/>
  <c r="M43"/>
  <c r="L43"/>
  <c r="O26"/>
  <c r="K26"/>
  <c r="N25"/>
  <c r="M25"/>
  <c r="L25"/>
  <c r="O117" l="1"/>
  <c r="K117"/>
  <c r="N116"/>
  <c r="M116"/>
  <c r="L116"/>
  <c r="N145" l="1"/>
  <c r="M145"/>
  <c r="L145"/>
  <c r="N107" l="1"/>
  <c r="M107"/>
  <c r="L107"/>
  <c r="M89" l="1"/>
  <c r="N89"/>
  <c r="L89"/>
  <c r="N61"/>
  <c r="M61"/>
  <c r="L61"/>
  <c r="N34"/>
  <c r="M34"/>
  <c r="L34"/>
  <c r="N16"/>
  <c r="M16"/>
  <c r="L16"/>
  <c r="K146"/>
  <c r="O146" l="1"/>
  <c r="K108" l="1"/>
  <c r="K90"/>
  <c r="K62"/>
  <c r="K35"/>
  <c r="K17"/>
  <c r="O35" l="1"/>
  <c r="O17"/>
  <c r="O90" l="1"/>
  <c r="O62"/>
  <c r="O108"/>
</calcChain>
</file>

<file path=xl/sharedStrings.xml><?xml version="1.0" encoding="utf-8"?>
<sst xmlns="http://schemas.openxmlformats.org/spreadsheetml/2006/main" count="207" uniqueCount="105">
  <si>
    <t>Итого:</t>
  </si>
  <si>
    <t>итого</t>
  </si>
  <si>
    <t xml:space="preserve">Технолог </t>
  </si>
  <si>
    <t>Повар</t>
  </si>
  <si>
    <t>Наименование блюда</t>
  </si>
  <si>
    <t>Пищевые вещества</t>
  </si>
  <si>
    <t>Энергетическая ценность (ккал)</t>
  </si>
  <si>
    <t>Белки</t>
  </si>
  <si>
    <t>Жиры</t>
  </si>
  <si>
    <t>Углеводы</t>
  </si>
  <si>
    <t>День: 1</t>
  </si>
  <si>
    <t>День 2</t>
  </si>
  <si>
    <t>День 4</t>
  </si>
  <si>
    <t>День 5</t>
  </si>
  <si>
    <t>День 6</t>
  </si>
  <si>
    <t>День 7</t>
  </si>
  <si>
    <t>День 8</t>
  </si>
  <si>
    <t>День 9</t>
  </si>
  <si>
    <t>День 10</t>
  </si>
  <si>
    <t>Хлеб пшеничный в/с</t>
  </si>
  <si>
    <t>масса порции в граммах</t>
  </si>
  <si>
    <t xml:space="preserve"> 7-11 лет</t>
  </si>
  <si>
    <t>День 11</t>
  </si>
  <si>
    <t>День 12</t>
  </si>
  <si>
    <t>День 13</t>
  </si>
  <si>
    <t>День 14</t>
  </si>
  <si>
    <t>хлеб ржаной</t>
  </si>
  <si>
    <t>цена</t>
  </si>
  <si>
    <t>соус основной красный</t>
  </si>
  <si>
    <t>Согласовано: Директор _______________________________               Утверждаю: ИП Щеглова О.А.________</t>
  </si>
  <si>
    <t>День 15</t>
  </si>
  <si>
    <t>ТК№6</t>
  </si>
  <si>
    <t>ТК№16</t>
  </si>
  <si>
    <t>Итого БЖУ:</t>
  </si>
  <si>
    <t>ТК№14</t>
  </si>
  <si>
    <t>ТК№10</t>
  </si>
  <si>
    <t>ТК№3</t>
  </si>
  <si>
    <t>Кофейный напиток с молоком</t>
  </si>
  <si>
    <t>ТК№7</t>
  </si>
  <si>
    <t>Макароны отварные</t>
  </si>
  <si>
    <t>ТК№13</t>
  </si>
  <si>
    <t>ТК№4</t>
  </si>
  <si>
    <t>№ блюд по сборнику 2022 г под ред. В.А.Тутельяна и Д.Б.Никитюка</t>
  </si>
  <si>
    <t>ТК№15</t>
  </si>
  <si>
    <t xml:space="preserve">На питание учащихся  1-4 класс </t>
  </si>
  <si>
    <t>завтраки</t>
  </si>
  <si>
    <t>"            " _____________</t>
  </si>
  <si>
    <t>День 3</t>
  </si>
  <si>
    <t>ТК№9</t>
  </si>
  <si>
    <t xml:space="preserve"> Примерное 15 дневное Меню</t>
  </si>
  <si>
    <t xml:space="preserve">каша жидкая молочная с хлопьями овсяными </t>
  </si>
  <si>
    <t>какао с молоком</t>
  </si>
  <si>
    <t>суп молочный с макаронными изделиями</t>
  </si>
  <si>
    <t>ТК№25</t>
  </si>
  <si>
    <t xml:space="preserve">масса порций </t>
  </si>
  <si>
    <t>ТК№21</t>
  </si>
  <si>
    <t>Чай с сахаром</t>
  </si>
  <si>
    <t>яблоки свежие</t>
  </si>
  <si>
    <t>каша жидкая молочная рисовая</t>
  </si>
  <si>
    <t>икра кабачковая</t>
  </si>
  <si>
    <t>чай каркаде с сахаром</t>
  </si>
  <si>
    <t>каша жидкая молочная манная</t>
  </si>
  <si>
    <t>Чай с лимоном</t>
  </si>
  <si>
    <t>ТК№2</t>
  </si>
  <si>
    <t>чай с молоком</t>
  </si>
  <si>
    <t>ТК№11</t>
  </si>
  <si>
    <t>каша рассыпчатая гречневая</t>
  </si>
  <si>
    <t>ТК№22</t>
  </si>
  <si>
    <t>ТК№5</t>
  </si>
  <si>
    <t>каша жидкая молочная пшенная</t>
  </si>
  <si>
    <t>ТК№19</t>
  </si>
  <si>
    <t>ТК№27</t>
  </si>
  <si>
    <t>ТК№8</t>
  </si>
  <si>
    <t>каша жидкая молочная гречневая</t>
  </si>
  <si>
    <t>ТК№18</t>
  </si>
  <si>
    <t>каша рассыпчатая перловая</t>
  </si>
  <si>
    <t>ТК№12</t>
  </si>
  <si>
    <t>Кувшинова А.С.</t>
  </si>
  <si>
    <t>ТТК№1</t>
  </si>
  <si>
    <t>ТК№26</t>
  </si>
  <si>
    <t>ТТК№4</t>
  </si>
  <si>
    <t>ТТК№2</t>
  </si>
  <si>
    <t>ТТК№5</t>
  </si>
  <si>
    <t xml:space="preserve">Вареники с картофилем п/ф со сметаной </t>
  </si>
  <si>
    <t>ТТК№3</t>
  </si>
  <si>
    <t>Пельмени отборные п/ф со сметаной</t>
  </si>
  <si>
    <t>ТК№20</t>
  </si>
  <si>
    <t>ТК№17</t>
  </si>
  <si>
    <t>печень по- строгоновски</t>
  </si>
  <si>
    <t>ТК№24</t>
  </si>
  <si>
    <t>блин с клубничным джемом</t>
  </si>
  <si>
    <t>плов из птицы ( куриное филе)</t>
  </si>
  <si>
    <t>соус красный основной</t>
  </si>
  <si>
    <t>каша вязкая молочная из пшена и риса" Дружба"</t>
  </si>
  <si>
    <t>котлета "Сазан" п/ф ( сазан)</t>
  </si>
  <si>
    <t>бобовые отварные (гороховое пюре)</t>
  </si>
  <si>
    <t>ТК№28</t>
  </si>
  <si>
    <t>филе птицы (куриное) с соусом сметанным</t>
  </si>
  <si>
    <t xml:space="preserve">бутерброд с сыром и маслом </t>
  </si>
  <si>
    <t>2026 год</t>
  </si>
  <si>
    <t>Котлет "домашняя" п/ф</t>
  </si>
  <si>
    <t>01.09.2026г</t>
  </si>
  <si>
    <t>ТТК№6</t>
  </si>
  <si>
    <t>Тефтеля</t>
  </si>
  <si>
    <t>Сезон: осенне -зимний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</si>
</sst>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u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/>
    <xf numFmtId="14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0" fillId="0" borderId="0" xfId="0" applyBorder="1" applyAlignment="1">
      <alignment wrapText="1"/>
    </xf>
    <xf numFmtId="2" fontId="0" fillId="0" borderId="0" xfId="0" applyNumberFormat="1" applyBorder="1"/>
    <xf numFmtId="2" fontId="0" fillId="0" borderId="0" xfId="0" applyNumberFormat="1" applyBorder="1" applyAlignment="1">
      <alignment horizontal="center"/>
    </xf>
    <xf numFmtId="49" fontId="1" fillId="0" borderId="0" xfId="0" applyNumberFormat="1" applyFont="1"/>
    <xf numFmtId="49" fontId="0" fillId="0" borderId="0" xfId="0" applyNumberFormat="1"/>
    <xf numFmtId="49" fontId="2" fillId="0" borderId="0" xfId="0" applyNumberFormat="1" applyFont="1" applyAlignment="1"/>
    <xf numFmtId="49" fontId="0" fillId="0" borderId="1" xfId="0" applyNumberFormat="1" applyBorder="1" applyAlignment="1">
      <alignment wrapText="1"/>
    </xf>
    <xf numFmtId="49" fontId="2" fillId="0" borderId="0" xfId="0" applyNumberFormat="1" applyFont="1" applyAlignment="1">
      <alignment horizontal="left"/>
    </xf>
    <xf numFmtId="2" fontId="0" fillId="0" borderId="0" xfId="0" applyNumberFormat="1"/>
    <xf numFmtId="0" fontId="4" fillId="0" borderId="0" xfId="0" applyFont="1" applyAlignment="1">
      <alignment horizontal="left"/>
    </xf>
    <xf numFmtId="49" fontId="0" fillId="0" borderId="0" xfId="0" applyNumberFormat="1" applyBorder="1" applyAlignment="1">
      <alignment wrapText="1"/>
    </xf>
    <xf numFmtId="2" fontId="0" fillId="0" borderId="1" xfId="0" applyNumberFormat="1" applyBorder="1" applyAlignment="1"/>
    <xf numFmtId="2" fontId="0" fillId="2" borderId="1" xfId="0" applyNumberFormat="1" applyFill="1" applyBorder="1"/>
    <xf numFmtId="2" fontId="0" fillId="0" borderId="0" xfId="0" applyNumberFormat="1" applyBorder="1" applyAlignment="1">
      <alignment horizontal="right"/>
    </xf>
    <xf numFmtId="2" fontId="0" fillId="0" borderId="1" xfId="0" applyNumberFormat="1" applyFill="1" applyBorder="1" applyAlignment="1">
      <alignment horizontal="right"/>
    </xf>
    <xf numFmtId="0" fontId="0" fillId="0" borderId="1" xfId="0" applyNumberFormat="1" applyBorder="1" applyAlignment="1">
      <alignment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NumberFormat="1" applyBorder="1" applyAlignment="1">
      <alignment wrapText="1"/>
    </xf>
    <xf numFmtId="0" fontId="2" fillId="0" borderId="0" xfId="0" applyNumberFormat="1" applyFont="1" applyAlignment="1"/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5" fillId="0" borderId="0" xfId="0" applyFont="1" applyBorder="1" applyAlignment="1">
      <alignment wrapText="1"/>
    </xf>
    <xf numFmtId="49" fontId="5" fillId="0" borderId="0" xfId="0" applyNumberFormat="1" applyFont="1" applyBorder="1" applyAlignment="1">
      <alignment wrapText="1"/>
    </xf>
    <xf numFmtId="2" fontId="5" fillId="0" borderId="0" xfId="0" applyNumberFormat="1" applyFont="1" applyBorder="1"/>
    <xf numFmtId="2" fontId="5" fillId="0" borderId="0" xfId="0" applyNumberFormat="1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49" fontId="6" fillId="0" borderId="0" xfId="0" applyNumberFormat="1" applyFont="1"/>
    <xf numFmtId="49" fontId="5" fillId="0" borderId="0" xfId="0" applyNumberFormat="1" applyFont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1264920</xdr:colOff>
      <xdr:row>26</xdr:row>
      <xdr:rowOff>160020</xdr:rowOff>
    </xdr:to>
    <xdr:pic>
      <xdr:nvPicPr>
        <xdr:cNvPr id="2" name="Рисунок 1" descr="Скан_20260827 (2)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5400000">
          <a:off x="1139190" y="-1139190"/>
          <a:ext cx="6675120" cy="895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153"/>
  <sheetViews>
    <sheetView tabSelected="1" topLeftCell="A2" zoomScaleNormal="100" workbookViewId="0">
      <selection activeCell="A2" sqref="A2:Q27"/>
    </sheetView>
  </sheetViews>
  <sheetFormatPr defaultRowHeight="14.4"/>
  <cols>
    <col min="1" max="1" width="4.88671875" customWidth="1"/>
    <col min="2" max="7" width="9.109375" hidden="1" customWidth="1"/>
    <col min="8" max="8" width="21.109375" customWidth="1"/>
    <col min="9" max="9" width="29.109375" customWidth="1"/>
    <col min="10" max="10" width="10.33203125" style="10" customWidth="1"/>
    <col min="11" max="11" width="11.44140625" style="10" customWidth="1"/>
    <col min="12" max="12" width="12.109375" customWidth="1"/>
    <col min="13" max="13" width="11.44140625" customWidth="1"/>
    <col min="14" max="14" width="11.6640625" customWidth="1"/>
    <col min="15" max="15" width="3" hidden="1" customWidth="1"/>
    <col min="16" max="16" width="18.6640625" customWidth="1"/>
  </cols>
  <sheetData>
    <row r="1" spans="8:17" hidden="1">
      <c r="H1" s="1"/>
      <c r="I1" s="1"/>
      <c r="J1" s="9"/>
      <c r="K1" s="9"/>
      <c r="L1" s="1"/>
      <c r="M1" s="1"/>
      <c r="N1" s="1"/>
      <c r="O1" s="1"/>
    </row>
    <row r="2" spans="8:17" ht="34.5" customHeight="1">
      <c r="H2" s="60" t="s">
        <v>29</v>
      </c>
      <c r="I2" s="60"/>
      <c r="J2" s="60"/>
      <c r="K2" s="60"/>
      <c r="L2" s="60"/>
      <c r="M2" s="60"/>
      <c r="N2" s="60"/>
      <c r="O2" s="61"/>
      <c r="P2" s="61"/>
      <c r="Q2" s="61"/>
    </row>
    <row r="3" spans="8:17">
      <c r="H3" t="s">
        <v>46</v>
      </c>
      <c r="I3" t="s">
        <v>99</v>
      </c>
    </row>
    <row r="4" spans="8:17">
      <c r="H4" s="62" t="s">
        <v>49</v>
      </c>
      <c r="I4" s="63"/>
      <c r="J4" s="63"/>
      <c r="K4" s="63"/>
      <c r="L4" s="63"/>
      <c r="M4" s="63"/>
      <c r="N4" s="63"/>
      <c r="O4" s="63"/>
    </row>
    <row r="5" spans="8:17">
      <c r="H5" s="62" t="s">
        <v>44</v>
      </c>
      <c r="I5" s="63"/>
      <c r="J5" s="63"/>
      <c r="K5" s="63"/>
      <c r="L5" s="63"/>
      <c r="M5" s="63"/>
      <c r="N5" s="63"/>
      <c r="O5" s="63"/>
    </row>
    <row r="6" spans="8:17" ht="12" customHeight="1">
      <c r="H6" s="64"/>
      <c r="I6" s="64"/>
      <c r="J6" s="13" t="s">
        <v>45</v>
      </c>
    </row>
    <row r="7" spans="8:17">
      <c r="H7" s="2" t="s">
        <v>10</v>
      </c>
      <c r="I7" s="2"/>
      <c r="J7" s="11"/>
    </row>
    <row r="8" spans="8:17" ht="18" customHeight="1">
      <c r="H8" s="65" t="s">
        <v>104</v>
      </c>
      <c r="I8" s="65"/>
      <c r="J8" s="65"/>
      <c r="K8" s="15"/>
      <c r="N8" s="3"/>
      <c r="P8" t="s">
        <v>101</v>
      </c>
    </row>
    <row r="9" spans="8:17" ht="42" customHeight="1">
      <c r="H9" s="66" t="s">
        <v>42</v>
      </c>
      <c r="I9" s="67" t="s">
        <v>4</v>
      </c>
      <c r="J9" s="24" t="s">
        <v>20</v>
      </c>
      <c r="K9" s="24" t="s">
        <v>27</v>
      </c>
      <c r="L9" s="68" t="s">
        <v>5</v>
      </c>
      <c r="M9" s="68"/>
      <c r="N9" s="68"/>
      <c r="O9" s="67" t="s">
        <v>6</v>
      </c>
      <c r="P9" s="67"/>
    </row>
    <row r="10" spans="8:17" ht="22.5" customHeight="1">
      <c r="H10" s="66"/>
      <c r="I10" s="67"/>
      <c r="J10" s="12" t="s">
        <v>21</v>
      </c>
      <c r="K10" s="12"/>
      <c r="L10" s="4" t="s">
        <v>7</v>
      </c>
      <c r="M10" s="4" t="s">
        <v>8</v>
      </c>
      <c r="N10" s="4" t="s">
        <v>9</v>
      </c>
      <c r="O10" s="67"/>
      <c r="P10" s="67"/>
    </row>
    <row r="11" spans="8:17" ht="32.25" customHeight="1">
      <c r="H11" s="23" t="s">
        <v>36</v>
      </c>
      <c r="I11" s="23" t="s">
        <v>50</v>
      </c>
      <c r="J11" s="21">
        <v>210</v>
      </c>
      <c r="K11" s="25">
        <v>50</v>
      </c>
      <c r="L11" s="5">
        <v>8.92</v>
      </c>
      <c r="M11" s="5">
        <v>11.21</v>
      </c>
      <c r="N11" s="5">
        <v>25.8</v>
      </c>
      <c r="O11" s="57">
        <v>254.8</v>
      </c>
      <c r="P11" s="57"/>
    </row>
    <row r="12" spans="8:17" ht="20.25" customHeight="1">
      <c r="H12" s="31" t="s">
        <v>78</v>
      </c>
      <c r="I12" s="31" t="s">
        <v>90</v>
      </c>
      <c r="J12" s="21">
        <v>100</v>
      </c>
      <c r="K12" s="25">
        <v>36.97</v>
      </c>
      <c r="L12" s="5">
        <v>4</v>
      </c>
      <c r="M12" s="5">
        <v>7</v>
      </c>
      <c r="N12" s="5">
        <v>31</v>
      </c>
      <c r="O12" s="30"/>
      <c r="P12" s="30">
        <v>190</v>
      </c>
    </row>
    <row r="13" spans="8:17" ht="21" customHeight="1">
      <c r="H13" s="31" t="s">
        <v>55</v>
      </c>
      <c r="I13" s="31" t="s">
        <v>51</v>
      </c>
      <c r="J13" s="21">
        <v>200</v>
      </c>
      <c r="K13" s="25">
        <v>27</v>
      </c>
      <c r="L13" s="5">
        <v>4.08</v>
      </c>
      <c r="M13" s="5">
        <v>3.54</v>
      </c>
      <c r="N13" s="5">
        <v>12.5</v>
      </c>
      <c r="O13" s="30"/>
      <c r="P13" s="30">
        <v>106.2</v>
      </c>
    </row>
    <row r="14" spans="8:17" ht="19.5" customHeight="1">
      <c r="H14" s="23" t="s">
        <v>53</v>
      </c>
      <c r="I14" s="23" t="s">
        <v>19</v>
      </c>
      <c r="J14" s="21">
        <v>60</v>
      </c>
      <c r="K14" s="17">
        <v>10</v>
      </c>
      <c r="L14" s="5">
        <v>4.5599999999999996</v>
      </c>
      <c r="M14" s="5">
        <v>0.54</v>
      </c>
      <c r="N14" s="5">
        <v>25.82</v>
      </c>
      <c r="O14" s="57">
        <v>128</v>
      </c>
      <c r="P14" s="57"/>
    </row>
    <row r="15" spans="8:17" ht="19.5" customHeight="1">
      <c r="H15" s="34" t="s">
        <v>54</v>
      </c>
      <c r="I15" s="34"/>
      <c r="J15" s="21">
        <f>SUM(J11:J14)</f>
        <v>570</v>
      </c>
      <c r="K15" s="17"/>
      <c r="L15" s="5"/>
      <c r="M15" s="5"/>
      <c r="N15" s="5"/>
      <c r="O15" s="33"/>
      <c r="P15" s="33"/>
    </row>
    <row r="16" spans="8:17" ht="17.25" customHeight="1">
      <c r="H16" s="23" t="s">
        <v>33</v>
      </c>
      <c r="I16" s="23"/>
      <c r="J16" s="21"/>
      <c r="K16" s="5"/>
      <c r="L16" s="5">
        <f>SUM(L11:L14)</f>
        <v>21.56</v>
      </c>
      <c r="M16" s="5">
        <f>SUM(M11:M14)</f>
        <v>22.29</v>
      </c>
      <c r="N16" s="5">
        <f>SUM(N11:N14)</f>
        <v>95.12</v>
      </c>
      <c r="O16" s="22"/>
      <c r="P16" s="22"/>
    </row>
    <row r="17" spans="8:16" ht="18" customHeight="1">
      <c r="H17" s="23" t="s">
        <v>0</v>
      </c>
      <c r="I17" s="23"/>
      <c r="J17" s="21"/>
      <c r="K17" s="5">
        <f>SUM(K11:K14)</f>
        <v>123.97</v>
      </c>
      <c r="L17" s="5"/>
      <c r="M17" s="5"/>
      <c r="N17" s="5"/>
      <c r="O17" s="57">
        <f>SUM(O11:P14)</f>
        <v>679</v>
      </c>
      <c r="P17" s="57"/>
    </row>
    <row r="18" spans="8:16">
      <c r="H18" s="6"/>
      <c r="I18" s="6"/>
      <c r="J18" s="37"/>
      <c r="K18" s="7"/>
      <c r="L18" s="7"/>
      <c r="M18" s="7"/>
      <c r="N18" s="7"/>
      <c r="O18" s="8"/>
      <c r="P18" s="8"/>
    </row>
    <row r="19" spans="8:16">
      <c r="H19" s="2" t="s">
        <v>11</v>
      </c>
      <c r="I19" s="2"/>
      <c r="J19" s="38"/>
      <c r="K19" s="14"/>
    </row>
    <row r="20" spans="8:16" ht="36" customHeight="1">
      <c r="H20" s="54" t="s">
        <v>48</v>
      </c>
      <c r="I20" s="54" t="s">
        <v>52</v>
      </c>
      <c r="J20" s="21">
        <v>200</v>
      </c>
      <c r="K20" s="5">
        <v>50</v>
      </c>
      <c r="L20" s="5">
        <v>8.51</v>
      </c>
      <c r="M20" s="5">
        <v>11.86</v>
      </c>
      <c r="N20" s="5">
        <v>26.38</v>
      </c>
      <c r="O20" s="57">
        <v>245.2</v>
      </c>
      <c r="P20" s="57"/>
    </row>
    <row r="21" spans="8:16" ht="21" customHeight="1">
      <c r="H21" s="54" t="s">
        <v>78</v>
      </c>
      <c r="I21" s="54" t="s">
        <v>90</v>
      </c>
      <c r="J21" s="21">
        <v>100</v>
      </c>
      <c r="K21" s="25">
        <v>36.97</v>
      </c>
      <c r="L21" s="5">
        <v>4</v>
      </c>
      <c r="M21" s="5">
        <v>7</v>
      </c>
      <c r="N21" s="5">
        <v>31</v>
      </c>
      <c r="O21" s="33"/>
      <c r="P21" s="33">
        <v>190</v>
      </c>
    </row>
    <row r="22" spans="8:16" ht="18" customHeight="1">
      <c r="H22" s="32" t="s">
        <v>53</v>
      </c>
      <c r="I22" s="32" t="s">
        <v>19</v>
      </c>
      <c r="J22" s="21">
        <v>60</v>
      </c>
      <c r="K22" s="17">
        <v>10</v>
      </c>
      <c r="L22" s="5">
        <v>4.5599999999999996</v>
      </c>
      <c r="M22" s="5">
        <v>0.54</v>
      </c>
      <c r="N22" s="5">
        <v>25.82</v>
      </c>
      <c r="O22" s="57">
        <v>128</v>
      </c>
      <c r="P22" s="57"/>
    </row>
    <row r="23" spans="8:16" ht="23.25" customHeight="1">
      <c r="H23" s="27" t="s">
        <v>67</v>
      </c>
      <c r="I23" s="27" t="s">
        <v>37</v>
      </c>
      <c r="J23" s="21">
        <v>200</v>
      </c>
      <c r="K23" s="5">
        <v>27</v>
      </c>
      <c r="L23" s="5">
        <v>4.26</v>
      </c>
      <c r="M23" s="5">
        <v>2.98</v>
      </c>
      <c r="N23" s="5">
        <v>11.94</v>
      </c>
      <c r="O23" s="57">
        <v>112.3</v>
      </c>
      <c r="P23" s="57"/>
    </row>
    <row r="24" spans="8:16" ht="19.5" customHeight="1">
      <c r="H24" s="34" t="s">
        <v>54</v>
      </c>
      <c r="I24" s="34"/>
      <c r="J24" s="21">
        <v>560</v>
      </c>
      <c r="K24" s="5"/>
      <c r="L24" s="5"/>
      <c r="M24" s="5"/>
      <c r="N24" s="5"/>
      <c r="O24" s="33"/>
      <c r="P24" s="33"/>
    </row>
    <row r="25" spans="8:16" ht="21" customHeight="1">
      <c r="H25" s="27" t="s">
        <v>33</v>
      </c>
      <c r="I25" s="27"/>
      <c r="J25" s="21"/>
      <c r="K25" s="5"/>
      <c r="L25" s="5">
        <f>SUM(L20:L23)</f>
        <v>21.33</v>
      </c>
      <c r="M25" s="5">
        <f>SUM(M20:M23)</f>
        <v>22.38</v>
      </c>
      <c r="N25" s="5">
        <f>SUM(N20:N23)</f>
        <v>95.139999999999986</v>
      </c>
      <c r="O25" s="26"/>
      <c r="P25" s="26"/>
    </row>
    <row r="26" spans="8:16">
      <c r="H26" s="27" t="s">
        <v>0</v>
      </c>
      <c r="I26" s="27"/>
      <c r="J26" s="21"/>
      <c r="K26" s="5">
        <f>SUM(K20:K23)</f>
        <v>123.97</v>
      </c>
      <c r="L26" s="5"/>
      <c r="M26" s="5"/>
      <c r="N26" s="5"/>
      <c r="O26" s="57">
        <f>SUM(O20:P23)</f>
        <v>675.5</v>
      </c>
      <c r="P26" s="57"/>
    </row>
    <row r="27" spans="8:16">
      <c r="H27" s="6"/>
      <c r="I27" s="6"/>
      <c r="J27" s="37"/>
      <c r="K27" s="7"/>
      <c r="L27" s="7"/>
      <c r="M27" s="7"/>
      <c r="N27" s="7"/>
      <c r="O27" s="8"/>
      <c r="P27" s="8"/>
    </row>
    <row r="28" spans="8:16">
      <c r="H28" s="2" t="s">
        <v>47</v>
      </c>
      <c r="I28" s="6"/>
      <c r="J28" s="37"/>
      <c r="K28" s="7"/>
      <c r="L28" s="7"/>
      <c r="M28" s="7"/>
      <c r="N28" s="7"/>
      <c r="O28" s="8"/>
      <c r="P28" s="8"/>
    </row>
    <row r="29" spans="8:16" ht="41.25" customHeight="1">
      <c r="H29" s="23" t="s">
        <v>80</v>
      </c>
      <c r="I29" s="23" t="s">
        <v>85</v>
      </c>
      <c r="J29" s="21">
        <v>200</v>
      </c>
      <c r="K29" s="18">
        <v>90</v>
      </c>
      <c r="L29" s="5">
        <v>18.05</v>
      </c>
      <c r="M29" s="5">
        <v>21.8</v>
      </c>
      <c r="N29" s="5">
        <v>49.6</v>
      </c>
      <c r="O29" s="57">
        <v>470.18</v>
      </c>
      <c r="P29" s="57"/>
    </row>
    <row r="30" spans="8:16" ht="18" customHeight="1">
      <c r="H30" s="34" t="s">
        <v>71</v>
      </c>
      <c r="I30" s="34" t="s">
        <v>57</v>
      </c>
      <c r="J30" s="21">
        <v>100</v>
      </c>
      <c r="K30" s="18">
        <v>23</v>
      </c>
      <c r="L30" s="5">
        <v>0.4</v>
      </c>
      <c r="M30" s="5">
        <v>0.4</v>
      </c>
      <c r="N30" s="5">
        <v>18.350000000000001</v>
      </c>
      <c r="O30" s="33"/>
      <c r="P30" s="33">
        <v>72.88</v>
      </c>
    </row>
    <row r="31" spans="8:16" ht="20.25" customHeight="1">
      <c r="H31" s="34" t="s">
        <v>53</v>
      </c>
      <c r="I31" s="34" t="s">
        <v>19</v>
      </c>
      <c r="J31" s="21">
        <v>40</v>
      </c>
      <c r="K31" s="17">
        <v>6.7</v>
      </c>
      <c r="L31" s="5">
        <v>3.04</v>
      </c>
      <c r="M31" s="5">
        <v>0.36</v>
      </c>
      <c r="N31" s="5">
        <v>17.21</v>
      </c>
      <c r="O31" s="57">
        <v>87</v>
      </c>
      <c r="P31" s="57"/>
    </row>
    <row r="32" spans="8:16" ht="14.25" customHeight="1">
      <c r="H32" s="23" t="s">
        <v>74</v>
      </c>
      <c r="I32" s="23" t="s">
        <v>56</v>
      </c>
      <c r="J32" s="21">
        <v>210</v>
      </c>
      <c r="K32" s="18">
        <v>4.2699999999999996</v>
      </c>
      <c r="L32" s="5">
        <v>7.0000000000000007E-2</v>
      </c>
      <c r="M32" s="5">
        <v>0.2</v>
      </c>
      <c r="N32" s="5">
        <v>10.01</v>
      </c>
      <c r="O32" s="57">
        <v>46</v>
      </c>
      <c r="P32" s="57"/>
    </row>
    <row r="33" spans="8:16" ht="20.25" customHeight="1">
      <c r="H33" s="34" t="s">
        <v>54</v>
      </c>
      <c r="I33" s="34"/>
      <c r="J33" s="21">
        <f>SUM(J29:J32)</f>
        <v>550</v>
      </c>
      <c r="K33" s="18"/>
      <c r="L33" s="5"/>
      <c r="M33" s="5"/>
      <c r="N33" s="5"/>
      <c r="O33" s="33"/>
      <c r="P33" s="33"/>
    </row>
    <row r="34" spans="8:16" ht="14.25" customHeight="1">
      <c r="H34" s="23" t="s">
        <v>33</v>
      </c>
      <c r="I34" s="23"/>
      <c r="J34" s="21"/>
      <c r="K34" s="18"/>
      <c r="L34" s="5">
        <f>SUM(L29:L32)</f>
        <v>21.56</v>
      </c>
      <c r="M34" s="5">
        <f>SUM(M29:M32)</f>
        <v>22.759999999999998</v>
      </c>
      <c r="N34" s="5">
        <f>SUM(N29:N32)</f>
        <v>95.17</v>
      </c>
      <c r="O34" s="22"/>
      <c r="P34" s="22"/>
    </row>
    <row r="35" spans="8:16">
      <c r="H35" s="23" t="s">
        <v>0</v>
      </c>
      <c r="I35" s="23"/>
      <c r="J35" s="21"/>
      <c r="K35" s="25">
        <f>SUM(K29:K32)</f>
        <v>123.97</v>
      </c>
      <c r="L35" s="5"/>
      <c r="M35" s="5"/>
      <c r="N35" s="5"/>
      <c r="O35" s="57">
        <f>SUM(O29:P34)</f>
        <v>676.06</v>
      </c>
      <c r="P35" s="57"/>
    </row>
    <row r="36" spans="8:16" ht="21" customHeight="1">
      <c r="H36" s="6"/>
      <c r="I36" s="6"/>
      <c r="J36" s="37"/>
      <c r="K36" s="19"/>
      <c r="L36" s="7"/>
      <c r="M36" s="7"/>
      <c r="N36" s="7"/>
      <c r="O36" s="8"/>
      <c r="P36" s="8"/>
    </row>
    <row r="37" spans="8:16">
      <c r="H37" s="2" t="s">
        <v>12</v>
      </c>
      <c r="I37" s="2"/>
      <c r="J37" s="38"/>
      <c r="K37" s="14"/>
    </row>
    <row r="38" spans="8:16" ht="28.8">
      <c r="H38" s="27" t="s">
        <v>38</v>
      </c>
      <c r="I38" s="27" t="s">
        <v>58</v>
      </c>
      <c r="J38" s="21">
        <v>210</v>
      </c>
      <c r="K38" s="18">
        <v>50</v>
      </c>
      <c r="L38" s="5">
        <v>7.31</v>
      </c>
      <c r="M38" s="5">
        <v>9.86</v>
      </c>
      <c r="N38" s="5">
        <v>26.8</v>
      </c>
      <c r="O38" s="57">
        <v>255.2</v>
      </c>
      <c r="P38" s="57"/>
    </row>
    <row r="39" spans="8:16" ht="21" customHeight="1">
      <c r="H39" s="52" t="s">
        <v>78</v>
      </c>
      <c r="I39" s="53" t="s">
        <v>90</v>
      </c>
      <c r="J39" s="21">
        <v>100</v>
      </c>
      <c r="K39" s="25">
        <v>36.97</v>
      </c>
      <c r="L39" s="5">
        <v>4</v>
      </c>
      <c r="M39" s="5">
        <v>7</v>
      </c>
      <c r="N39" s="5">
        <v>31</v>
      </c>
      <c r="O39" s="33"/>
      <c r="P39" s="33">
        <v>190</v>
      </c>
    </row>
    <row r="40" spans="8:16" ht="21" customHeight="1">
      <c r="H40" s="34" t="s">
        <v>53</v>
      </c>
      <c r="I40" s="34" t="s">
        <v>19</v>
      </c>
      <c r="J40" s="21">
        <v>60</v>
      </c>
      <c r="K40" s="17">
        <v>10</v>
      </c>
      <c r="L40" s="5">
        <v>4.5599999999999996</v>
      </c>
      <c r="M40" s="5">
        <v>0.54</v>
      </c>
      <c r="N40" s="5">
        <v>25.82</v>
      </c>
      <c r="O40" s="57">
        <v>128</v>
      </c>
      <c r="P40" s="57"/>
    </row>
    <row r="41" spans="8:16" ht="21.75" customHeight="1">
      <c r="H41" s="36" t="s">
        <v>55</v>
      </c>
      <c r="I41" s="36" t="s">
        <v>51</v>
      </c>
      <c r="J41" s="21">
        <v>200</v>
      </c>
      <c r="K41" s="25">
        <v>27</v>
      </c>
      <c r="L41" s="5">
        <v>4.08</v>
      </c>
      <c r="M41" s="5">
        <v>3.54</v>
      </c>
      <c r="N41" s="5">
        <v>12.5</v>
      </c>
      <c r="O41" s="35"/>
      <c r="P41" s="35">
        <v>106.2</v>
      </c>
    </row>
    <row r="42" spans="8:16">
      <c r="H42" s="34" t="s">
        <v>54</v>
      </c>
      <c r="I42" s="34"/>
      <c r="J42" s="21">
        <f>SUM(J38:J41)</f>
        <v>570</v>
      </c>
      <c r="K42" s="18"/>
      <c r="L42" s="5"/>
      <c r="M42" s="5"/>
      <c r="N42" s="5"/>
      <c r="O42" s="33"/>
      <c r="P42" s="33"/>
    </row>
    <row r="43" spans="8:16">
      <c r="H43" s="27" t="s">
        <v>33</v>
      </c>
      <c r="I43" s="27"/>
      <c r="J43" s="21"/>
      <c r="K43" s="18"/>
      <c r="L43" s="5">
        <f>SUM(L38:L41)</f>
        <v>19.949999999999996</v>
      </c>
      <c r="M43" s="5">
        <f>SUM(M38:M41)</f>
        <v>20.939999999999998</v>
      </c>
      <c r="N43" s="5">
        <f>SUM(N38:N41)</f>
        <v>96.12</v>
      </c>
      <c r="O43" s="26"/>
      <c r="P43" s="26"/>
    </row>
    <row r="44" spans="8:16">
      <c r="H44" s="27" t="s">
        <v>0</v>
      </c>
      <c r="I44" s="27"/>
      <c r="J44" s="21"/>
      <c r="K44" s="25">
        <f>SUM(K38:K41)</f>
        <v>123.97</v>
      </c>
      <c r="L44" s="5"/>
      <c r="M44" s="5"/>
      <c r="N44" s="5"/>
      <c r="O44" s="57">
        <f>SUM(O38:P41)</f>
        <v>679.40000000000009</v>
      </c>
      <c r="P44" s="57"/>
    </row>
    <row r="45" spans="8:16">
      <c r="H45" s="6"/>
      <c r="I45" s="6"/>
      <c r="J45" s="37"/>
      <c r="K45" s="19"/>
      <c r="L45" s="7"/>
      <c r="M45" s="7"/>
      <c r="N45" s="7"/>
      <c r="O45" s="8"/>
      <c r="P45" s="8"/>
    </row>
    <row r="46" spans="8:16">
      <c r="H46" s="2" t="s">
        <v>13</v>
      </c>
      <c r="I46" s="2"/>
      <c r="J46" s="38"/>
      <c r="K46" s="14"/>
      <c r="N46" s="3"/>
    </row>
    <row r="47" spans="8:16" ht="21" customHeight="1">
      <c r="H47" s="27" t="s">
        <v>34</v>
      </c>
      <c r="I47" s="27" t="s">
        <v>91</v>
      </c>
      <c r="J47" s="21">
        <v>250</v>
      </c>
      <c r="K47" s="25">
        <v>77</v>
      </c>
      <c r="L47" s="5">
        <v>16.100000000000001</v>
      </c>
      <c r="M47" s="5">
        <v>18.649999999999999</v>
      </c>
      <c r="N47" s="5">
        <v>53.71</v>
      </c>
      <c r="O47" s="57">
        <v>466.78</v>
      </c>
      <c r="P47" s="57"/>
    </row>
    <row r="48" spans="8:16" ht="22.5" customHeight="1">
      <c r="H48" s="27" t="s">
        <v>96</v>
      </c>
      <c r="I48" s="27" t="s">
        <v>59</v>
      </c>
      <c r="J48" s="21">
        <v>100</v>
      </c>
      <c r="K48" s="5">
        <v>34</v>
      </c>
      <c r="L48" s="5">
        <v>1.48</v>
      </c>
      <c r="M48" s="5">
        <v>3.32</v>
      </c>
      <c r="N48" s="5">
        <v>19.23</v>
      </c>
      <c r="O48" s="57">
        <v>91.37</v>
      </c>
      <c r="P48" s="57"/>
    </row>
    <row r="49" spans="8:16" ht="20.25" customHeight="1">
      <c r="H49" s="36" t="s">
        <v>79</v>
      </c>
      <c r="I49" s="36" t="s">
        <v>26</v>
      </c>
      <c r="J49" s="21">
        <v>40</v>
      </c>
      <c r="K49" s="17">
        <v>6.7</v>
      </c>
      <c r="L49" s="5">
        <v>2.98</v>
      </c>
      <c r="M49" s="5">
        <v>0.57999999999999996</v>
      </c>
      <c r="N49" s="5">
        <v>15.65</v>
      </c>
      <c r="O49" s="58">
        <v>83.44</v>
      </c>
      <c r="P49" s="59"/>
    </row>
    <row r="50" spans="8:16" ht="19.5" customHeight="1">
      <c r="H50" s="27" t="s">
        <v>86</v>
      </c>
      <c r="I50" s="27" t="s">
        <v>60</v>
      </c>
      <c r="J50" s="21">
        <v>210</v>
      </c>
      <c r="K50" s="5">
        <v>6.27</v>
      </c>
      <c r="L50" s="5">
        <v>0.1</v>
      </c>
      <c r="M50" s="5">
        <v>0</v>
      </c>
      <c r="N50" s="5">
        <v>6.8</v>
      </c>
      <c r="O50" s="57">
        <v>28.8</v>
      </c>
      <c r="P50" s="57"/>
    </row>
    <row r="51" spans="8:16">
      <c r="H51" s="34" t="s">
        <v>54</v>
      </c>
      <c r="I51" s="34"/>
      <c r="J51" s="21">
        <f>SUM(J47:J50)</f>
        <v>600</v>
      </c>
      <c r="K51" s="5"/>
      <c r="L51" s="5"/>
      <c r="M51" s="5"/>
      <c r="N51" s="5"/>
      <c r="O51" s="33"/>
      <c r="P51" s="33"/>
    </row>
    <row r="52" spans="8:16">
      <c r="H52" s="27" t="s">
        <v>33</v>
      </c>
      <c r="I52" s="27"/>
      <c r="J52" s="21"/>
      <c r="K52" s="5"/>
      <c r="L52" s="5">
        <f>SUM(L47:L50)</f>
        <v>20.660000000000004</v>
      </c>
      <c r="M52" s="5">
        <f>SUM(M47:M50)</f>
        <v>22.549999999999997</v>
      </c>
      <c r="N52" s="5">
        <f>SUM(N47:N50)</f>
        <v>95.39</v>
      </c>
      <c r="O52" s="26"/>
      <c r="P52" s="26"/>
    </row>
    <row r="53" spans="8:16">
      <c r="H53" s="27" t="s">
        <v>1</v>
      </c>
      <c r="I53" s="27"/>
      <c r="J53" s="21"/>
      <c r="K53" s="5">
        <f>SUM(K47:K50)</f>
        <v>123.97</v>
      </c>
      <c r="L53" s="5"/>
      <c r="M53" s="5"/>
      <c r="N53" s="5"/>
      <c r="O53" s="57">
        <f>SUM(O47:P50)</f>
        <v>670.38999999999987</v>
      </c>
      <c r="P53" s="57"/>
    </row>
    <row r="54" spans="8:16">
      <c r="H54" s="6"/>
      <c r="I54" s="6"/>
      <c r="J54" s="37"/>
      <c r="K54" s="19"/>
      <c r="L54" s="7"/>
      <c r="M54" s="7"/>
      <c r="N54" s="7"/>
      <c r="O54" s="8"/>
      <c r="P54" s="8"/>
    </row>
    <row r="55" spans="8:16" ht="36.6" customHeight="1">
      <c r="H55" s="2" t="s">
        <v>14</v>
      </c>
      <c r="I55" s="2"/>
      <c r="J55" s="38"/>
      <c r="K55" s="14"/>
      <c r="N55" s="3"/>
    </row>
    <row r="56" spans="8:16" ht="28.8" customHeight="1">
      <c r="H56" s="27" t="s">
        <v>41</v>
      </c>
      <c r="I56" s="27" t="s">
        <v>61</v>
      </c>
      <c r="J56" s="21">
        <v>215</v>
      </c>
      <c r="K56" s="18">
        <v>65.5</v>
      </c>
      <c r="L56" s="5">
        <v>9.3000000000000007</v>
      </c>
      <c r="M56" s="5">
        <v>11.86</v>
      </c>
      <c r="N56" s="5">
        <v>36.76</v>
      </c>
      <c r="O56" s="58">
        <v>295.2</v>
      </c>
      <c r="P56" s="59"/>
    </row>
    <row r="57" spans="8:16" ht="22.8" customHeight="1">
      <c r="H57" s="27" t="s">
        <v>63</v>
      </c>
      <c r="I57" s="27" t="s">
        <v>98</v>
      </c>
      <c r="J57" s="21">
        <v>60</v>
      </c>
      <c r="K57" s="18">
        <v>39.5</v>
      </c>
      <c r="L57" s="5">
        <v>6.96</v>
      </c>
      <c r="M57" s="5">
        <v>9.9600000000000009</v>
      </c>
      <c r="N57" s="5">
        <v>17.8</v>
      </c>
      <c r="O57" s="26"/>
      <c r="P57" s="26">
        <v>188.4</v>
      </c>
    </row>
    <row r="58" spans="8:16" ht="20.25" customHeight="1">
      <c r="H58" s="36" t="s">
        <v>53</v>
      </c>
      <c r="I58" s="36" t="s">
        <v>19</v>
      </c>
      <c r="J58" s="21">
        <v>60</v>
      </c>
      <c r="K58" s="17">
        <v>10</v>
      </c>
      <c r="L58" s="5">
        <v>4.5599999999999996</v>
      </c>
      <c r="M58" s="5">
        <v>0.54</v>
      </c>
      <c r="N58" s="5">
        <v>25.82</v>
      </c>
      <c r="O58" s="57">
        <v>128</v>
      </c>
      <c r="P58" s="57"/>
    </row>
    <row r="59" spans="8:16" ht="22.5" customHeight="1">
      <c r="H59" s="23" t="s">
        <v>87</v>
      </c>
      <c r="I59" s="23" t="s">
        <v>62</v>
      </c>
      <c r="J59" s="21">
        <v>217</v>
      </c>
      <c r="K59" s="20">
        <v>8.9700000000000006</v>
      </c>
      <c r="L59" s="5">
        <v>0.13</v>
      </c>
      <c r="M59" s="5">
        <v>0.2</v>
      </c>
      <c r="N59" s="5">
        <v>15.2</v>
      </c>
      <c r="O59" s="57">
        <v>62</v>
      </c>
      <c r="P59" s="57"/>
    </row>
    <row r="60" spans="8:16" ht="22.5" customHeight="1">
      <c r="H60" s="36" t="s">
        <v>54</v>
      </c>
      <c r="I60" s="36"/>
      <c r="J60" s="21">
        <f>SUM(J56:J59)</f>
        <v>552</v>
      </c>
      <c r="K60" s="20"/>
      <c r="L60" s="5"/>
      <c r="M60" s="5"/>
      <c r="N60" s="5"/>
      <c r="O60" s="35"/>
      <c r="P60" s="35"/>
    </row>
    <row r="61" spans="8:16" ht="16.5" customHeight="1">
      <c r="H61" s="23" t="s">
        <v>33</v>
      </c>
      <c r="I61" s="23"/>
      <c r="J61" s="21"/>
      <c r="K61" s="20"/>
      <c r="L61" s="5">
        <f>SUM(L56:L59)</f>
        <v>20.95</v>
      </c>
      <c r="M61" s="5">
        <f>SUM(M56:M59)</f>
        <v>22.56</v>
      </c>
      <c r="N61" s="5">
        <f>SUM(N56:N59)</f>
        <v>95.58</v>
      </c>
      <c r="O61" s="22"/>
      <c r="P61" s="22"/>
    </row>
    <row r="62" spans="8:16" ht="18.75" customHeight="1">
      <c r="H62" s="23" t="s">
        <v>0</v>
      </c>
      <c r="I62" s="23"/>
      <c r="J62" s="21"/>
      <c r="K62" s="25">
        <f>SUM(K56:K59)</f>
        <v>123.97</v>
      </c>
      <c r="L62" s="5"/>
      <c r="M62" s="5"/>
      <c r="N62" s="5"/>
      <c r="O62" s="57">
        <f>SUM(O56:P59)</f>
        <v>673.6</v>
      </c>
      <c r="P62" s="57"/>
    </row>
    <row r="63" spans="8:16">
      <c r="H63" s="6"/>
      <c r="I63" s="6"/>
      <c r="J63" s="37"/>
      <c r="K63" s="19"/>
      <c r="L63" s="7"/>
      <c r="M63" s="7"/>
      <c r="N63" s="7"/>
      <c r="O63" s="8"/>
      <c r="P63" s="8"/>
    </row>
    <row r="64" spans="8:16">
      <c r="H64" s="2" t="s">
        <v>15</v>
      </c>
      <c r="I64" s="2"/>
      <c r="J64" s="38"/>
      <c r="K64" s="14"/>
    </row>
    <row r="65" spans="8:16" ht="21.75" customHeight="1">
      <c r="H65" s="27" t="s">
        <v>43</v>
      </c>
      <c r="I65" s="27" t="s">
        <v>88</v>
      </c>
      <c r="J65" s="21">
        <v>100</v>
      </c>
      <c r="K65" s="5">
        <v>83.2</v>
      </c>
      <c r="L65" s="5">
        <v>11.06</v>
      </c>
      <c r="M65" s="5">
        <v>8.34</v>
      </c>
      <c r="N65" s="5">
        <v>12.57</v>
      </c>
      <c r="O65" s="57">
        <v>220.87</v>
      </c>
      <c r="P65" s="57"/>
    </row>
    <row r="66" spans="8:16" ht="19.5" customHeight="1">
      <c r="H66" s="27" t="s">
        <v>65</v>
      </c>
      <c r="I66" s="27" t="s">
        <v>66</v>
      </c>
      <c r="J66" s="21">
        <v>180</v>
      </c>
      <c r="K66" s="5">
        <v>19.5</v>
      </c>
      <c r="L66" s="5">
        <v>4.42</v>
      </c>
      <c r="M66" s="5">
        <v>12.18</v>
      </c>
      <c r="N66" s="5">
        <v>47.52</v>
      </c>
      <c r="O66" s="57">
        <v>295.2</v>
      </c>
      <c r="P66" s="57"/>
    </row>
    <row r="67" spans="8:16" ht="19.5" customHeight="1">
      <c r="H67" s="36" t="s">
        <v>79</v>
      </c>
      <c r="I67" s="36" t="s">
        <v>26</v>
      </c>
      <c r="J67" s="21">
        <v>60</v>
      </c>
      <c r="K67" s="17">
        <v>10</v>
      </c>
      <c r="L67" s="5">
        <v>3.96</v>
      </c>
      <c r="M67" s="5">
        <v>0.72</v>
      </c>
      <c r="N67" s="5">
        <v>20.52</v>
      </c>
      <c r="O67" s="58">
        <v>99.24</v>
      </c>
      <c r="P67" s="59"/>
    </row>
    <row r="68" spans="8:16" ht="20.25" customHeight="1">
      <c r="H68" s="27" t="s">
        <v>70</v>
      </c>
      <c r="I68" s="27" t="s">
        <v>64</v>
      </c>
      <c r="J68" s="21">
        <v>200</v>
      </c>
      <c r="K68" s="5">
        <v>11.27</v>
      </c>
      <c r="L68" s="5">
        <v>1.52</v>
      </c>
      <c r="M68" s="5">
        <v>1.35</v>
      </c>
      <c r="N68" s="5">
        <v>14.86</v>
      </c>
      <c r="O68" s="57">
        <v>61</v>
      </c>
      <c r="P68" s="57"/>
    </row>
    <row r="69" spans="8:16" ht="14.25" customHeight="1">
      <c r="H69" s="36" t="s">
        <v>54</v>
      </c>
      <c r="I69" s="36"/>
      <c r="J69" s="21">
        <f>SUM(J65:J68)</f>
        <v>540</v>
      </c>
      <c r="K69" s="5"/>
      <c r="L69" s="5"/>
      <c r="M69" s="5"/>
      <c r="N69" s="5"/>
      <c r="O69" s="35"/>
      <c r="P69" s="35"/>
    </row>
    <row r="70" spans="8:16">
      <c r="H70" s="27" t="s">
        <v>33</v>
      </c>
      <c r="I70" s="27"/>
      <c r="J70" s="21"/>
      <c r="K70" s="5"/>
      <c r="L70" s="5">
        <f>SUM(L65:L68)</f>
        <v>20.96</v>
      </c>
      <c r="M70" s="5">
        <f>SUM(M65:M68)</f>
        <v>22.59</v>
      </c>
      <c r="N70" s="5">
        <f>SUM(N65:N68)</f>
        <v>95.47</v>
      </c>
      <c r="O70" s="26"/>
      <c r="P70" s="26"/>
    </row>
    <row r="71" spans="8:16">
      <c r="H71" s="27" t="s">
        <v>0</v>
      </c>
      <c r="I71" s="27"/>
      <c r="J71" s="21"/>
      <c r="K71" s="5">
        <f>SUM(K65:K68)</f>
        <v>123.97</v>
      </c>
      <c r="L71" s="5"/>
      <c r="M71" s="5"/>
      <c r="N71" s="5"/>
      <c r="O71" s="57">
        <f>SUM(O65:P68)</f>
        <v>676.31</v>
      </c>
      <c r="P71" s="57"/>
    </row>
    <row r="72" spans="8:16">
      <c r="H72" s="6"/>
      <c r="I72" s="6"/>
      <c r="J72" s="37"/>
      <c r="K72" s="7"/>
      <c r="L72" s="7"/>
      <c r="M72" s="7"/>
      <c r="N72" s="7"/>
      <c r="O72" s="8"/>
      <c r="P72" s="8"/>
    </row>
    <row r="73" spans="8:16">
      <c r="H73" s="2" t="s">
        <v>16</v>
      </c>
      <c r="I73" s="2"/>
      <c r="J73" s="38"/>
      <c r="K73" s="14"/>
      <c r="N73" s="3"/>
    </row>
    <row r="74" spans="8:16" ht="28.8">
      <c r="H74" s="27" t="s">
        <v>68</v>
      </c>
      <c r="I74" s="27" t="s">
        <v>69</v>
      </c>
      <c r="J74" s="21">
        <v>215</v>
      </c>
      <c r="K74" s="25">
        <v>54</v>
      </c>
      <c r="L74" s="5">
        <v>11.77</v>
      </c>
      <c r="M74" s="5">
        <v>17.87</v>
      </c>
      <c r="N74" s="5">
        <v>39.799999999999997</v>
      </c>
      <c r="O74" s="57">
        <v>360.9</v>
      </c>
      <c r="P74" s="57"/>
    </row>
    <row r="75" spans="8:16" ht="15" customHeight="1">
      <c r="H75" s="36" t="s">
        <v>71</v>
      </c>
      <c r="I75" s="36" t="s">
        <v>57</v>
      </c>
      <c r="J75" s="21">
        <v>100</v>
      </c>
      <c r="K75" s="18">
        <v>32.97</v>
      </c>
      <c r="L75" s="5">
        <v>0.4</v>
      </c>
      <c r="M75" s="5">
        <v>0.4</v>
      </c>
      <c r="N75" s="5">
        <v>18.350000000000001</v>
      </c>
      <c r="O75" s="35"/>
      <c r="P75" s="35">
        <v>72.88</v>
      </c>
    </row>
    <row r="76" spans="8:16" ht="18" customHeight="1">
      <c r="H76" s="36" t="s">
        <v>53</v>
      </c>
      <c r="I76" s="36" t="s">
        <v>19</v>
      </c>
      <c r="J76" s="21">
        <v>60</v>
      </c>
      <c r="K76" s="17">
        <v>10</v>
      </c>
      <c r="L76" s="5">
        <v>4.5599999999999996</v>
      </c>
      <c r="M76" s="5">
        <v>0.54</v>
      </c>
      <c r="N76" s="5">
        <v>25.82</v>
      </c>
      <c r="O76" s="57">
        <v>128</v>
      </c>
      <c r="P76" s="57"/>
    </row>
    <row r="77" spans="8:16" ht="17.25" customHeight="1">
      <c r="H77" s="36" t="s">
        <v>67</v>
      </c>
      <c r="I77" s="36" t="s">
        <v>37</v>
      </c>
      <c r="J77" s="21">
        <v>200</v>
      </c>
      <c r="K77" s="5">
        <v>27</v>
      </c>
      <c r="L77" s="5">
        <v>4.26</v>
      </c>
      <c r="M77" s="5">
        <v>2.98</v>
      </c>
      <c r="N77" s="5">
        <v>11.94</v>
      </c>
      <c r="O77" s="57">
        <v>112.3</v>
      </c>
      <c r="P77" s="57"/>
    </row>
    <row r="78" spans="8:16" ht="17.25" customHeight="1">
      <c r="H78" s="36" t="s">
        <v>54</v>
      </c>
      <c r="I78" s="36"/>
      <c r="J78" s="21">
        <f>SUM(J74:J77)</f>
        <v>575</v>
      </c>
      <c r="K78" s="5"/>
      <c r="L78" s="5"/>
      <c r="M78" s="5"/>
      <c r="N78" s="5"/>
      <c r="O78" s="35"/>
      <c r="P78" s="35"/>
    </row>
    <row r="79" spans="8:16" ht="18.75" customHeight="1">
      <c r="H79" s="27" t="s">
        <v>33</v>
      </c>
      <c r="I79" s="27"/>
      <c r="J79" s="21"/>
      <c r="K79" s="5"/>
      <c r="L79" s="5">
        <f>SUM(L74:L77)</f>
        <v>20.990000000000002</v>
      </c>
      <c r="M79" s="5">
        <f>SUM(M74:M77)</f>
        <v>21.79</v>
      </c>
      <c r="N79" s="5">
        <f>SUM(N74:N77)</f>
        <v>95.91</v>
      </c>
      <c r="O79" s="26"/>
      <c r="P79" s="26"/>
    </row>
    <row r="80" spans="8:16" ht="20.25" customHeight="1">
      <c r="H80" s="27" t="s">
        <v>0</v>
      </c>
      <c r="I80" s="27"/>
      <c r="J80" s="21"/>
      <c r="K80" s="5">
        <f>SUM(K74:K77)</f>
        <v>123.97</v>
      </c>
      <c r="L80" s="5"/>
      <c r="M80" s="5"/>
      <c r="N80" s="5"/>
      <c r="O80" s="57">
        <f>SUM(O74:P77)</f>
        <v>674.07999999999993</v>
      </c>
      <c r="P80" s="57"/>
    </row>
    <row r="81" spans="8:16">
      <c r="H81" s="6"/>
      <c r="I81" s="6"/>
      <c r="J81" s="37"/>
      <c r="K81" s="7"/>
      <c r="L81" s="7"/>
      <c r="M81" s="7"/>
      <c r="N81" s="7"/>
      <c r="O81" s="8"/>
      <c r="P81" s="8"/>
    </row>
    <row r="82" spans="8:16" ht="59.4" customHeight="1">
      <c r="H82" s="2" t="s">
        <v>17</v>
      </c>
      <c r="I82" s="2"/>
      <c r="J82" s="38"/>
      <c r="K82" s="14"/>
      <c r="N82" s="3"/>
    </row>
    <row r="83" spans="8:16" ht="27" customHeight="1">
      <c r="H83" s="23" t="s">
        <v>81</v>
      </c>
      <c r="I83" s="23" t="s">
        <v>100</v>
      </c>
      <c r="J83" s="21">
        <v>100</v>
      </c>
      <c r="K83" s="25">
        <v>80</v>
      </c>
      <c r="L83" s="5">
        <v>5.9</v>
      </c>
      <c r="M83" s="5">
        <v>11.94</v>
      </c>
      <c r="N83" s="5">
        <v>14.61</v>
      </c>
      <c r="O83" s="57">
        <v>219.98</v>
      </c>
      <c r="P83" s="57"/>
    </row>
    <row r="84" spans="8:16" ht="21.75" customHeight="1">
      <c r="H84" s="23" t="s">
        <v>35</v>
      </c>
      <c r="I84" s="23" t="s">
        <v>39</v>
      </c>
      <c r="J84" s="21">
        <v>180</v>
      </c>
      <c r="K84" s="25">
        <v>18</v>
      </c>
      <c r="L84" s="5">
        <v>6.77</v>
      </c>
      <c r="M84" s="5">
        <v>6.73</v>
      </c>
      <c r="N84" s="5">
        <v>41.7</v>
      </c>
      <c r="O84" s="22"/>
      <c r="P84" s="22">
        <v>239.8</v>
      </c>
    </row>
    <row r="85" spans="8:16" ht="21" customHeight="1">
      <c r="H85" s="23" t="s">
        <v>89</v>
      </c>
      <c r="I85" s="23" t="s">
        <v>92</v>
      </c>
      <c r="J85" s="21">
        <v>100</v>
      </c>
      <c r="K85" s="25">
        <v>11.7</v>
      </c>
      <c r="L85" s="5">
        <v>3.3</v>
      </c>
      <c r="M85" s="5">
        <v>2.7</v>
      </c>
      <c r="N85" s="5">
        <v>8.9</v>
      </c>
      <c r="O85" s="22"/>
      <c r="P85" s="22">
        <v>73.099999999999994</v>
      </c>
    </row>
    <row r="86" spans="8:16">
      <c r="H86" s="36" t="s">
        <v>79</v>
      </c>
      <c r="I86" s="36" t="s">
        <v>26</v>
      </c>
      <c r="J86" s="21">
        <v>60</v>
      </c>
      <c r="K86" s="17">
        <v>10</v>
      </c>
      <c r="L86" s="5">
        <v>3.96</v>
      </c>
      <c r="M86" s="5">
        <v>0.72</v>
      </c>
      <c r="N86" s="5">
        <v>20.52</v>
      </c>
      <c r="O86" s="58">
        <v>99.24</v>
      </c>
      <c r="P86" s="59"/>
    </row>
    <row r="87" spans="8:16" ht="18.75" customHeight="1">
      <c r="H87" s="36" t="s">
        <v>74</v>
      </c>
      <c r="I87" s="36" t="s">
        <v>56</v>
      </c>
      <c r="J87" s="21">
        <v>210</v>
      </c>
      <c r="K87" s="18">
        <v>4.2699999999999996</v>
      </c>
      <c r="L87" s="5">
        <v>7.0000000000000007E-2</v>
      </c>
      <c r="M87" s="5">
        <v>0.2</v>
      </c>
      <c r="N87" s="5">
        <v>10.01</v>
      </c>
      <c r="O87" s="57">
        <v>46</v>
      </c>
      <c r="P87" s="57"/>
    </row>
    <row r="88" spans="8:16" ht="15.75" customHeight="1">
      <c r="H88" s="36" t="s">
        <v>54</v>
      </c>
      <c r="I88" s="36"/>
      <c r="J88" s="21">
        <f>SUM(J83:J87)</f>
        <v>650</v>
      </c>
      <c r="K88" s="5"/>
      <c r="L88" s="5"/>
      <c r="M88" s="5"/>
      <c r="N88" s="5"/>
      <c r="O88" s="35"/>
      <c r="P88" s="35"/>
    </row>
    <row r="89" spans="8:16" ht="14.25" customHeight="1">
      <c r="H89" s="23" t="s">
        <v>33</v>
      </c>
      <c r="I89" s="23"/>
      <c r="J89" s="21"/>
      <c r="K89" s="5"/>
      <c r="L89" s="5">
        <f>SUM(L83:L87)</f>
        <v>20</v>
      </c>
      <c r="M89" s="5">
        <f>SUM(M83:M87)</f>
        <v>22.29</v>
      </c>
      <c r="N89" s="5">
        <f>SUM(N83:N87)</f>
        <v>95.740000000000009</v>
      </c>
      <c r="O89" s="22"/>
      <c r="P89" s="22"/>
    </row>
    <row r="90" spans="8:16">
      <c r="H90" s="23" t="s">
        <v>1</v>
      </c>
      <c r="I90" s="23"/>
      <c r="J90" s="21"/>
      <c r="K90" s="5">
        <f>SUM(K83:K87)</f>
        <v>123.97</v>
      </c>
      <c r="L90" s="5"/>
      <c r="M90" s="5"/>
      <c r="N90" s="5"/>
      <c r="O90" s="57">
        <f>SUM(O83:P87)</f>
        <v>678.12</v>
      </c>
      <c r="P90" s="57"/>
    </row>
    <row r="91" spans="8:16">
      <c r="H91" s="6"/>
      <c r="I91" s="6"/>
      <c r="J91" s="37"/>
      <c r="K91" s="7"/>
      <c r="L91" s="7"/>
      <c r="M91" s="7"/>
      <c r="N91" s="7"/>
      <c r="O91" s="8"/>
      <c r="P91" s="8"/>
    </row>
    <row r="92" spans="8:16">
      <c r="H92" s="2" t="s">
        <v>18</v>
      </c>
      <c r="I92" s="2"/>
      <c r="J92" s="38"/>
      <c r="K92" s="14"/>
    </row>
    <row r="93" spans="8:16" ht="28.8">
      <c r="H93" s="27" t="s">
        <v>72</v>
      </c>
      <c r="I93" s="27" t="s">
        <v>73</v>
      </c>
      <c r="J93" s="21">
        <v>210</v>
      </c>
      <c r="K93" s="18">
        <v>50</v>
      </c>
      <c r="L93" s="5">
        <v>8.19</v>
      </c>
      <c r="M93" s="5">
        <v>11.89</v>
      </c>
      <c r="N93" s="5">
        <v>26.45</v>
      </c>
      <c r="O93" s="57">
        <v>256.2</v>
      </c>
      <c r="P93" s="57"/>
    </row>
    <row r="94" spans="8:16">
      <c r="H94" s="52" t="s">
        <v>78</v>
      </c>
      <c r="I94" s="53" t="s">
        <v>90</v>
      </c>
      <c r="J94" s="21">
        <v>100</v>
      </c>
      <c r="K94" s="25">
        <v>36.97</v>
      </c>
      <c r="L94" s="5">
        <v>4</v>
      </c>
      <c r="M94" s="5">
        <v>7</v>
      </c>
      <c r="N94" s="5">
        <v>31</v>
      </c>
      <c r="O94" s="35"/>
      <c r="P94" s="35">
        <v>190</v>
      </c>
    </row>
    <row r="95" spans="8:16" ht="15.75" customHeight="1">
      <c r="H95" s="36" t="s">
        <v>53</v>
      </c>
      <c r="I95" s="36" t="s">
        <v>19</v>
      </c>
      <c r="J95" s="21">
        <v>60</v>
      </c>
      <c r="K95" s="17">
        <v>10</v>
      </c>
      <c r="L95" s="5">
        <v>4.5599999999999996</v>
      </c>
      <c r="M95" s="5">
        <v>0.54</v>
      </c>
      <c r="N95" s="5">
        <v>25.82</v>
      </c>
      <c r="O95" s="57">
        <v>128</v>
      </c>
      <c r="P95" s="57"/>
    </row>
    <row r="96" spans="8:16" ht="15.75" customHeight="1">
      <c r="H96" s="36" t="s">
        <v>55</v>
      </c>
      <c r="I96" s="36" t="s">
        <v>51</v>
      </c>
      <c r="J96" s="21">
        <v>200</v>
      </c>
      <c r="K96" s="25">
        <v>27</v>
      </c>
      <c r="L96" s="5">
        <v>4.08</v>
      </c>
      <c r="M96" s="5">
        <v>3.54</v>
      </c>
      <c r="N96" s="5">
        <v>12.5</v>
      </c>
      <c r="O96" s="35"/>
      <c r="P96" s="35">
        <v>106.2</v>
      </c>
    </row>
    <row r="97" spans="8:16" ht="15.75" customHeight="1">
      <c r="H97" s="36" t="s">
        <v>54</v>
      </c>
      <c r="I97" s="36"/>
      <c r="J97" s="21">
        <f>SUM(J93:J96)</f>
        <v>570</v>
      </c>
      <c r="K97" s="18"/>
      <c r="L97" s="5"/>
      <c r="M97" s="5"/>
      <c r="N97" s="5"/>
      <c r="O97" s="35"/>
      <c r="P97" s="35"/>
    </row>
    <row r="98" spans="8:16">
      <c r="H98" s="27" t="s">
        <v>33</v>
      </c>
      <c r="I98" s="27"/>
      <c r="J98" s="21"/>
      <c r="K98" s="18"/>
      <c r="L98" s="5">
        <f>SUM(L93:L96)</f>
        <v>20.83</v>
      </c>
      <c r="M98" s="5">
        <f>SUM(M93:M96)</f>
        <v>22.97</v>
      </c>
      <c r="N98" s="5">
        <f>SUM(N93:N96)</f>
        <v>95.77000000000001</v>
      </c>
      <c r="O98" s="26"/>
      <c r="P98" s="26"/>
    </row>
    <row r="99" spans="8:16">
      <c r="H99" s="27" t="s">
        <v>0</v>
      </c>
      <c r="I99" s="27"/>
      <c r="J99" s="21"/>
      <c r="K99" s="25">
        <f>SUM(K93:K96)</f>
        <v>123.97</v>
      </c>
      <c r="L99" s="5"/>
      <c r="M99" s="5"/>
      <c r="N99" s="5"/>
      <c r="O99" s="57">
        <f>SUM(O93:P96)</f>
        <v>680.40000000000009</v>
      </c>
      <c r="P99" s="57"/>
    </row>
    <row r="100" spans="8:16">
      <c r="H100" s="6"/>
      <c r="I100" s="6"/>
      <c r="J100" s="37"/>
      <c r="K100" s="19"/>
      <c r="L100" s="7"/>
      <c r="M100" s="7"/>
      <c r="N100" s="7"/>
      <c r="O100" s="8"/>
      <c r="P100" s="8"/>
    </row>
    <row r="101" spans="8:16">
      <c r="H101" s="2" t="s">
        <v>22</v>
      </c>
      <c r="I101" s="2"/>
      <c r="J101" s="38"/>
      <c r="K101" s="14"/>
    </row>
    <row r="102" spans="8:16" ht="36" customHeight="1">
      <c r="H102" s="23" t="s">
        <v>82</v>
      </c>
      <c r="I102" s="23" t="s">
        <v>83</v>
      </c>
      <c r="J102" s="21">
        <v>200</v>
      </c>
      <c r="K102" s="25">
        <v>65.73</v>
      </c>
      <c r="L102" s="5">
        <v>11.72</v>
      </c>
      <c r="M102" s="5">
        <v>13.82</v>
      </c>
      <c r="N102" s="5">
        <v>23.58</v>
      </c>
      <c r="O102" s="57">
        <v>301.25</v>
      </c>
      <c r="P102" s="57"/>
    </row>
    <row r="103" spans="8:16" ht="20.25" customHeight="1">
      <c r="H103" s="52" t="s">
        <v>78</v>
      </c>
      <c r="I103" s="53" t="s">
        <v>90</v>
      </c>
      <c r="J103" s="21">
        <v>100</v>
      </c>
      <c r="K103" s="25">
        <v>36.97</v>
      </c>
      <c r="L103" s="5">
        <v>4</v>
      </c>
      <c r="M103" s="5">
        <v>7</v>
      </c>
      <c r="N103" s="5">
        <v>31</v>
      </c>
      <c r="O103" s="39"/>
      <c r="P103" s="39">
        <v>190</v>
      </c>
    </row>
    <row r="104" spans="8:16" ht="18.75" customHeight="1">
      <c r="H104" s="40" t="s">
        <v>53</v>
      </c>
      <c r="I104" s="40" t="s">
        <v>19</v>
      </c>
      <c r="J104" s="21">
        <v>60</v>
      </c>
      <c r="K104" s="17">
        <v>10</v>
      </c>
      <c r="L104" s="5">
        <v>4.5599999999999996</v>
      </c>
      <c r="M104" s="5">
        <v>0.54</v>
      </c>
      <c r="N104" s="5">
        <v>25.82</v>
      </c>
      <c r="O104" s="57">
        <v>128</v>
      </c>
      <c r="P104" s="57"/>
    </row>
    <row r="105" spans="8:16" ht="20.25" customHeight="1">
      <c r="H105" s="40" t="s">
        <v>70</v>
      </c>
      <c r="I105" s="40" t="s">
        <v>64</v>
      </c>
      <c r="J105" s="21">
        <v>210</v>
      </c>
      <c r="K105" s="5">
        <v>11.27</v>
      </c>
      <c r="L105" s="5">
        <v>1.52</v>
      </c>
      <c r="M105" s="5">
        <v>1.35</v>
      </c>
      <c r="N105" s="5">
        <v>14.86</v>
      </c>
      <c r="O105" s="57">
        <v>61</v>
      </c>
      <c r="P105" s="57"/>
    </row>
    <row r="106" spans="8:16" ht="20.25" customHeight="1">
      <c r="H106" s="40" t="s">
        <v>54</v>
      </c>
      <c r="I106" s="40"/>
      <c r="J106" s="21">
        <f>SUM(J102:J105)</f>
        <v>570</v>
      </c>
      <c r="K106" s="5"/>
      <c r="L106" s="5"/>
      <c r="M106" s="5"/>
      <c r="N106" s="5"/>
      <c r="O106" s="39"/>
      <c r="P106" s="39"/>
    </row>
    <row r="107" spans="8:16" ht="16.5" customHeight="1">
      <c r="H107" s="23" t="s">
        <v>33</v>
      </c>
      <c r="I107" s="23"/>
      <c r="J107" s="21"/>
      <c r="K107" s="5"/>
      <c r="L107" s="5">
        <f>SUM(L102:L105)</f>
        <v>21.8</v>
      </c>
      <c r="M107" s="5">
        <f>SUM(M102:M105)</f>
        <v>22.71</v>
      </c>
      <c r="N107" s="5">
        <f>SUM(N102:N105)</f>
        <v>95.26</v>
      </c>
      <c r="O107" s="22"/>
      <c r="P107" s="22"/>
    </row>
    <row r="108" spans="8:16">
      <c r="H108" s="23" t="s">
        <v>0</v>
      </c>
      <c r="I108" s="23"/>
      <c r="J108" s="21"/>
      <c r="K108" s="5">
        <f>SUM(K102:K105)</f>
        <v>123.97</v>
      </c>
      <c r="L108" s="5"/>
      <c r="M108" s="5"/>
      <c r="N108" s="5"/>
      <c r="O108" s="57">
        <f>SUM(O102:P105)</f>
        <v>680.25</v>
      </c>
      <c r="P108" s="57"/>
    </row>
    <row r="109" spans="8:16">
      <c r="H109" s="6"/>
      <c r="I109" s="6"/>
      <c r="J109" s="37"/>
      <c r="K109" s="7"/>
      <c r="L109" s="7"/>
      <c r="M109" s="7"/>
      <c r="N109" s="7"/>
      <c r="O109" s="8"/>
      <c r="P109" s="8"/>
    </row>
    <row r="110" spans="8:16">
      <c r="H110" s="2" t="s">
        <v>23</v>
      </c>
      <c r="I110" s="2"/>
      <c r="J110" s="38"/>
      <c r="K110" s="14"/>
      <c r="N110" s="3"/>
    </row>
    <row r="111" spans="8:16" ht="30.75" customHeight="1">
      <c r="H111" s="23" t="s">
        <v>32</v>
      </c>
      <c r="I111" s="23" t="s">
        <v>97</v>
      </c>
      <c r="J111" s="21">
        <v>100</v>
      </c>
      <c r="K111" s="25">
        <v>81</v>
      </c>
      <c r="L111" s="5">
        <v>11.16</v>
      </c>
      <c r="M111" s="5">
        <v>16.510000000000002</v>
      </c>
      <c r="N111" s="5">
        <v>10.5</v>
      </c>
      <c r="O111" s="57">
        <v>267.5</v>
      </c>
      <c r="P111" s="57"/>
    </row>
    <row r="112" spans="8:16" ht="21" customHeight="1">
      <c r="H112" s="23" t="s">
        <v>40</v>
      </c>
      <c r="I112" s="23" t="s">
        <v>75</v>
      </c>
      <c r="J112" s="21">
        <v>180</v>
      </c>
      <c r="K112" s="25">
        <v>24</v>
      </c>
      <c r="L112" s="5">
        <v>5.42</v>
      </c>
      <c r="M112" s="5">
        <v>5.09</v>
      </c>
      <c r="N112" s="5">
        <v>48.93</v>
      </c>
      <c r="O112" s="57">
        <v>251.2</v>
      </c>
      <c r="P112" s="57"/>
    </row>
    <row r="113" spans="8:16" ht="20.25" customHeight="1">
      <c r="H113" s="40" t="s">
        <v>79</v>
      </c>
      <c r="I113" s="40" t="s">
        <v>26</v>
      </c>
      <c r="J113" s="21">
        <v>60</v>
      </c>
      <c r="K113" s="17">
        <v>10</v>
      </c>
      <c r="L113" s="5">
        <v>3.96</v>
      </c>
      <c r="M113" s="5">
        <v>0.72</v>
      </c>
      <c r="N113" s="5">
        <v>20.52</v>
      </c>
      <c r="O113" s="58">
        <v>99.24</v>
      </c>
      <c r="P113" s="59"/>
    </row>
    <row r="114" spans="8:16" ht="16.5" customHeight="1">
      <c r="H114" s="40" t="s">
        <v>87</v>
      </c>
      <c r="I114" s="40" t="s">
        <v>62</v>
      </c>
      <c r="J114" s="21">
        <v>217</v>
      </c>
      <c r="K114" s="20">
        <v>8.9700000000000006</v>
      </c>
      <c r="L114" s="5">
        <v>0.13</v>
      </c>
      <c r="M114" s="5">
        <v>0.2</v>
      </c>
      <c r="N114" s="5">
        <v>15.2</v>
      </c>
      <c r="O114" s="57">
        <v>62</v>
      </c>
      <c r="P114" s="57"/>
    </row>
    <row r="115" spans="8:16" ht="16.5" customHeight="1">
      <c r="H115" s="40" t="s">
        <v>54</v>
      </c>
      <c r="I115" s="40"/>
      <c r="J115" s="21">
        <f>SUM(J111:J114)</f>
        <v>557</v>
      </c>
      <c r="K115" s="5"/>
      <c r="L115" s="5"/>
      <c r="M115" s="5"/>
      <c r="N115" s="5"/>
      <c r="O115" s="39"/>
      <c r="P115" s="39"/>
    </row>
    <row r="116" spans="8:16" ht="16.5" customHeight="1">
      <c r="H116" s="23" t="s">
        <v>33</v>
      </c>
      <c r="I116" s="23"/>
      <c r="J116" s="21"/>
      <c r="K116" s="5"/>
      <c r="L116" s="5">
        <f>SUM(L111:L114)</f>
        <v>20.669999999999998</v>
      </c>
      <c r="M116" s="5">
        <f>SUM(M111:M114)</f>
        <v>22.52</v>
      </c>
      <c r="N116" s="5">
        <f>SUM(N111:N114)</f>
        <v>95.15</v>
      </c>
      <c r="O116" s="22"/>
      <c r="P116" s="22"/>
    </row>
    <row r="117" spans="8:16">
      <c r="H117" s="23" t="s">
        <v>0</v>
      </c>
      <c r="I117" s="23"/>
      <c r="J117" s="21"/>
      <c r="K117" s="5">
        <f>SUM(K111:K114)</f>
        <v>123.97</v>
      </c>
      <c r="L117" s="5"/>
      <c r="M117" s="5"/>
      <c r="N117" s="5"/>
      <c r="O117" s="57">
        <f>SUM(O111:P114)</f>
        <v>679.94</v>
      </c>
      <c r="P117" s="57"/>
    </row>
    <row r="118" spans="8:16">
      <c r="H118" s="6"/>
      <c r="I118" s="6"/>
      <c r="J118" s="37"/>
      <c r="K118" s="7"/>
      <c r="L118" s="7"/>
      <c r="M118" s="7"/>
      <c r="N118" s="7"/>
      <c r="O118" s="8"/>
      <c r="P118" s="8"/>
    </row>
    <row r="119" spans="8:16">
      <c r="H119" s="2" t="s">
        <v>24</v>
      </c>
      <c r="I119" s="6"/>
      <c r="J119" s="37"/>
      <c r="K119" s="7"/>
      <c r="L119" s="7"/>
      <c r="M119" s="7"/>
      <c r="N119" s="7"/>
      <c r="O119" s="8"/>
      <c r="P119" s="8"/>
    </row>
    <row r="120" spans="8:16" ht="33" customHeight="1">
      <c r="H120" s="29" t="s">
        <v>31</v>
      </c>
      <c r="I120" s="43" t="s">
        <v>93</v>
      </c>
      <c r="J120" s="21">
        <v>210</v>
      </c>
      <c r="K120" s="25">
        <v>50</v>
      </c>
      <c r="L120" s="5">
        <v>7.21</v>
      </c>
      <c r="M120" s="5">
        <v>11.73</v>
      </c>
      <c r="N120" s="5">
        <v>26.71</v>
      </c>
      <c r="O120" s="57">
        <v>249</v>
      </c>
      <c r="P120" s="57"/>
    </row>
    <row r="121" spans="8:16" ht="18.75" customHeight="1">
      <c r="H121" s="52" t="s">
        <v>78</v>
      </c>
      <c r="I121" s="53" t="s">
        <v>90</v>
      </c>
      <c r="J121" s="21">
        <v>100</v>
      </c>
      <c r="K121" s="25">
        <v>36.97</v>
      </c>
      <c r="L121" s="5">
        <v>4</v>
      </c>
      <c r="M121" s="5">
        <v>7</v>
      </c>
      <c r="N121" s="5">
        <v>31</v>
      </c>
      <c r="O121" s="39"/>
      <c r="P121" s="39">
        <v>190</v>
      </c>
    </row>
    <row r="122" spans="8:16" ht="19.5" customHeight="1">
      <c r="H122" s="40" t="s">
        <v>53</v>
      </c>
      <c r="I122" s="40" t="s">
        <v>19</v>
      </c>
      <c r="J122" s="21">
        <v>60</v>
      </c>
      <c r="K122" s="17">
        <v>10</v>
      </c>
      <c r="L122" s="5">
        <v>4.5599999999999996</v>
      </c>
      <c r="M122" s="5">
        <v>0.54</v>
      </c>
      <c r="N122" s="5">
        <v>25.82</v>
      </c>
      <c r="O122" s="57">
        <v>128</v>
      </c>
      <c r="P122" s="57"/>
    </row>
    <row r="123" spans="8:16" ht="23.25" customHeight="1">
      <c r="H123" s="40" t="s">
        <v>67</v>
      </c>
      <c r="I123" s="40" t="s">
        <v>37</v>
      </c>
      <c r="J123" s="21">
        <v>200</v>
      </c>
      <c r="K123" s="5">
        <v>27</v>
      </c>
      <c r="L123" s="5">
        <v>4.26</v>
      </c>
      <c r="M123" s="5">
        <v>2.98</v>
      </c>
      <c r="N123" s="5">
        <v>11.94</v>
      </c>
      <c r="O123" s="57">
        <v>112.3</v>
      </c>
      <c r="P123" s="57"/>
    </row>
    <row r="124" spans="8:16" ht="14.25" customHeight="1">
      <c r="H124" s="40" t="s">
        <v>54</v>
      </c>
      <c r="I124" s="40"/>
      <c r="J124" s="21">
        <f>SUM(J120:J123)</f>
        <v>570</v>
      </c>
      <c r="K124" s="5"/>
      <c r="L124" s="5"/>
      <c r="M124" s="5"/>
      <c r="N124" s="5"/>
      <c r="O124" s="39"/>
      <c r="P124" s="39"/>
    </row>
    <row r="125" spans="8:16" ht="20.25" customHeight="1">
      <c r="H125" s="29" t="s">
        <v>33</v>
      </c>
      <c r="I125" s="29"/>
      <c r="J125" s="21"/>
      <c r="K125" s="5"/>
      <c r="L125" s="5">
        <f>SUM(L120:L123)</f>
        <v>20.03</v>
      </c>
      <c r="M125" s="5">
        <f>SUM(M120:M123)</f>
        <v>22.25</v>
      </c>
      <c r="N125" s="5">
        <f>SUM(N120:N123)</f>
        <v>95.47</v>
      </c>
      <c r="O125" s="28"/>
      <c r="P125" s="28"/>
    </row>
    <row r="126" spans="8:16">
      <c r="H126" s="29" t="s">
        <v>0</v>
      </c>
      <c r="I126" s="29"/>
      <c r="J126" s="21"/>
      <c r="K126" s="5">
        <f>SUM(K120:K123)</f>
        <v>123.97</v>
      </c>
      <c r="L126" s="5"/>
      <c r="M126" s="5"/>
      <c r="N126" s="5"/>
      <c r="O126" s="57">
        <f>SUM(O120:P123)</f>
        <v>679.3</v>
      </c>
      <c r="P126" s="57"/>
    </row>
    <row r="127" spans="8:16">
      <c r="H127" s="6"/>
      <c r="I127" s="6"/>
      <c r="J127" s="37"/>
      <c r="K127" s="7"/>
      <c r="L127" s="7"/>
      <c r="M127" s="7"/>
      <c r="N127" s="7"/>
      <c r="O127" s="8"/>
      <c r="P127" s="8"/>
    </row>
    <row r="128" spans="8:16">
      <c r="H128" s="2" t="s">
        <v>25</v>
      </c>
      <c r="I128" s="2"/>
      <c r="J128" s="38"/>
      <c r="K128" s="14"/>
    </row>
    <row r="129" spans="8:16" ht="23.25" customHeight="1">
      <c r="H129" s="40" t="s">
        <v>102</v>
      </c>
      <c r="I129" s="40" t="s">
        <v>103</v>
      </c>
      <c r="J129" s="21">
        <v>100</v>
      </c>
      <c r="K129" s="25">
        <v>75.3</v>
      </c>
      <c r="L129" s="5">
        <v>14.9</v>
      </c>
      <c r="M129" s="5">
        <v>8.3000000000000007</v>
      </c>
      <c r="N129" s="5">
        <v>9.6</v>
      </c>
      <c r="O129" s="57">
        <v>173</v>
      </c>
      <c r="P129" s="57"/>
    </row>
    <row r="130" spans="8:16" ht="22.5" customHeight="1">
      <c r="H130" s="56" t="s">
        <v>35</v>
      </c>
      <c r="I130" s="56" t="s">
        <v>39</v>
      </c>
      <c r="J130" s="21">
        <v>180</v>
      </c>
      <c r="K130" s="25">
        <v>18</v>
      </c>
      <c r="L130" s="5">
        <v>6.77</v>
      </c>
      <c r="M130" s="5">
        <v>6.73</v>
      </c>
      <c r="N130" s="5">
        <v>41.7</v>
      </c>
      <c r="O130" s="55"/>
      <c r="P130" s="55">
        <v>239.8</v>
      </c>
    </row>
    <row r="131" spans="8:16" ht="22.5" customHeight="1">
      <c r="H131" s="56" t="s">
        <v>89</v>
      </c>
      <c r="I131" s="56" t="s">
        <v>28</v>
      </c>
      <c r="J131" s="21">
        <v>100</v>
      </c>
      <c r="K131" s="25">
        <v>11.7</v>
      </c>
      <c r="L131" s="5">
        <v>3.3</v>
      </c>
      <c r="M131" s="5">
        <v>2.7</v>
      </c>
      <c r="N131" s="5">
        <v>8.9</v>
      </c>
      <c r="O131" s="55"/>
      <c r="P131" s="55">
        <v>73.099999999999994</v>
      </c>
    </row>
    <row r="132" spans="8:16" ht="20.25" customHeight="1">
      <c r="H132" s="56" t="s">
        <v>79</v>
      </c>
      <c r="I132" s="56" t="s">
        <v>26</v>
      </c>
      <c r="J132" s="21">
        <v>60</v>
      </c>
      <c r="K132" s="17">
        <v>10</v>
      </c>
      <c r="L132" s="5">
        <v>3.96</v>
      </c>
      <c r="M132" s="5">
        <v>0.72</v>
      </c>
      <c r="N132" s="5">
        <v>20.52</v>
      </c>
      <c r="O132" s="58">
        <v>99.24</v>
      </c>
      <c r="P132" s="59"/>
    </row>
    <row r="133" spans="8:16" ht="21" customHeight="1">
      <c r="H133" s="56" t="s">
        <v>87</v>
      </c>
      <c r="I133" s="56" t="s">
        <v>62</v>
      </c>
      <c r="J133" s="21">
        <v>217</v>
      </c>
      <c r="K133" s="20">
        <v>8.9700000000000006</v>
      </c>
      <c r="L133" s="5">
        <v>0.13</v>
      </c>
      <c r="M133" s="5">
        <v>0.2</v>
      </c>
      <c r="N133" s="5">
        <v>15.2</v>
      </c>
      <c r="O133" s="57">
        <v>62</v>
      </c>
      <c r="P133" s="57"/>
    </row>
    <row r="134" spans="8:16" ht="21" customHeight="1">
      <c r="H134" s="40" t="s">
        <v>54</v>
      </c>
      <c r="I134" s="40"/>
      <c r="J134" s="21">
        <f>SUM(J129:J133)</f>
        <v>657</v>
      </c>
      <c r="K134" s="5"/>
      <c r="L134" s="5"/>
      <c r="M134" s="5"/>
      <c r="N134" s="5"/>
      <c r="O134" s="39"/>
      <c r="P134" s="39"/>
    </row>
    <row r="135" spans="8:16" ht="20.25" customHeight="1">
      <c r="H135" s="27" t="s">
        <v>33</v>
      </c>
      <c r="I135" s="27"/>
      <c r="J135" s="21"/>
      <c r="K135" s="5"/>
      <c r="L135" s="5">
        <f>SUM(L129:L133)</f>
        <v>29.060000000000002</v>
      </c>
      <c r="M135" s="5">
        <f>SUM(M129:M133)</f>
        <v>18.649999999999999</v>
      </c>
      <c r="N135" s="5">
        <f>SUM(N129:N133)</f>
        <v>95.92</v>
      </c>
      <c r="O135" s="26"/>
      <c r="P135" s="26"/>
    </row>
    <row r="136" spans="8:16">
      <c r="H136" s="27" t="s">
        <v>0</v>
      </c>
      <c r="I136" s="27"/>
      <c r="J136" s="21"/>
      <c r="K136" s="5">
        <f>SUM(K129:K133)</f>
        <v>123.97</v>
      </c>
      <c r="L136" s="5"/>
      <c r="M136" s="5"/>
      <c r="N136" s="5"/>
      <c r="O136" s="57">
        <f>SUM(O129:P133)</f>
        <v>647.14</v>
      </c>
      <c r="P136" s="57"/>
    </row>
    <row r="137" spans="8:16">
      <c r="H137" s="6"/>
      <c r="I137" s="6"/>
      <c r="J137" s="37"/>
      <c r="K137" s="7"/>
      <c r="L137" s="7"/>
      <c r="M137" s="7"/>
      <c r="N137" s="7"/>
      <c r="O137" s="8"/>
      <c r="P137" s="8"/>
    </row>
    <row r="138" spans="8:16">
      <c r="H138" s="2" t="s">
        <v>30</v>
      </c>
      <c r="I138" s="2"/>
      <c r="J138" s="38"/>
      <c r="K138" s="14"/>
      <c r="N138" s="3"/>
    </row>
    <row r="139" spans="8:16" ht="24" customHeight="1">
      <c r="H139" s="23" t="s">
        <v>84</v>
      </c>
      <c r="I139" s="23" t="s">
        <v>94</v>
      </c>
      <c r="J139" s="21">
        <v>100</v>
      </c>
      <c r="K139" s="25">
        <v>65.3</v>
      </c>
      <c r="L139" s="5">
        <v>6.62</v>
      </c>
      <c r="M139" s="5">
        <v>16.05</v>
      </c>
      <c r="N139" s="5">
        <v>13.4</v>
      </c>
      <c r="O139" s="57">
        <v>217.3</v>
      </c>
      <c r="P139" s="57"/>
    </row>
    <row r="140" spans="8:16" ht="29.25" customHeight="1">
      <c r="H140" s="23" t="s">
        <v>76</v>
      </c>
      <c r="I140" s="23" t="s">
        <v>95</v>
      </c>
      <c r="J140" s="21">
        <v>180</v>
      </c>
      <c r="K140" s="5">
        <v>28</v>
      </c>
      <c r="L140" s="5">
        <v>6.7</v>
      </c>
      <c r="M140" s="5">
        <v>2.73</v>
      </c>
      <c r="N140" s="5">
        <v>28.77</v>
      </c>
      <c r="O140" s="57">
        <v>233.75</v>
      </c>
      <c r="P140" s="57"/>
    </row>
    <row r="141" spans="8:16" ht="20.25" customHeight="1">
      <c r="H141" s="42" t="s">
        <v>89</v>
      </c>
      <c r="I141" s="42" t="s">
        <v>28</v>
      </c>
      <c r="J141" s="21">
        <v>100</v>
      </c>
      <c r="K141" s="25">
        <v>11.7</v>
      </c>
      <c r="L141" s="5">
        <v>3.3</v>
      </c>
      <c r="M141" s="5">
        <v>2.7</v>
      </c>
      <c r="N141" s="5">
        <v>8.9</v>
      </c>
      <c r="O141" s="41"/>
      <c r="P141" s="41">
        <v>73.099999999999994</v>
      </c>
    </row>
    <row r="142" spans="8:16" ht="18.75" customHeight="1">
      <c r="H142" s="42" t="s">
        <v>79</v>
      </c>
      <c r="I142" s="42" t="s">
        <v>26</v>
      </c>
      <c r="J142" s="21">
        <v>60</v>
      </c>
      <c r="K142" s="17">
        <v>10</v>
      </c>
      <c r="L142" s="5">
        <v>3.96</v>
      </c>
      <c r="M142" s="5">
        <v>0.72</v>
      </c>
      <c r="N142" s="5">
        <v>20.52</v>
      </c>
      <c r="O142" s="58">
        <v>99.24</v>
      </c>
      <c r="P142" s="59"/>
    </row>
    <row r="143" spans="8:16" ht="17.25" customHeight="1">
      <c r="H143" s="42" t="s">
        <v>87</v>
      </c>
      <c r="I143" s="42" t="s">
        <v>62</v>
      </c>
      <c r="J143" s="21">
        <v>217</v>
      </c>
      <c r="K143" s="20">
        <v>8.9700000000000006</v>
      </c>
      <c r="L143" s="5">
        <v>0.13</v>
      </c>
      <c r="M143" s="5">
        <v>0.2</v>
      </c>
      <c r="N143" s="5">
        <v>15.2</v>
      </c>
      <c r="O143" s="57">
        <v>62</v>
      </c>
      <c r="P143" s="57"/>
    </row>
    <row r="144" spans="8:16">
      <c r="H144" s="42" t="s">
        <v>54</v>
      </c>
      <c r="I144" s="42"/>
      <c r="J144" s="21">
        <f>SUM(J139:J143)</f>
        <v>657</v>
      </c>
      <c r="K144" s="20"/>
      <c r="L144" s="5"/>
      <c r="M144" s="5"/>
      <c r="N144" s="5"/>
      <c r="O144" s="41"/>
      <c r="P144" s="41"/>
    </row>
    <row r="145" spans="8:16">
      <c r="H145" s="23" t="s">
        <v>33</v>
      </c>
      <c r="I145" s="23"/>
      <c r="J145" s="21"/>
      <c r="K145" s="5"/>
      <c r="L145" s="5">
        <f>SUM(L139:L143)</f>
        <v>20.71</v>
      </c>
      <c r="M145" s="5">
        <f>SUM(M139:M143)</f>
        <v>22.4</v>
      </c>
      <c r="N145" s="5">
        <f>SUM(N139:N143)</f>
        <v>86.79</v>
      </c>
      <c r="O145" s="22"/>
      <c r="P145" s="22"/>
    </row>
    <row r="146" spans="8:16">
      <c r="H146" s="23" t="s">
        <v>1</v>
      </c>
      <c r="I146" s="23"/>
      <c r="J146" s="21"/>
      <c r="K146" s="5">
        <f>SUM(K139:K143)</f>
        <v>123.97</v>
      </c>
      <c r="L146" s="5"/>
      <c r="M146" s="5"/>
      <c r="N146" s="5"/>
      <c r="O146" s="57">
        <f>SUM(O139:P143)</f>
        <v>685.39</v>
      </c>
      <c r="P146" s="57"/>
    </row>
    <row r="147" spans="8:16" hidden="1">
      <c r="H147" s="6"/>
      <c r="I147" s="6"/>
      <c r="J147" s="16"/>
      <c r="K147" s="7"/>
      <c r="L147" s="7"/>
      <c r="M147" s="7"/>
      <c r="N147" s="7"/>
      <c r="O147" s="8"/>
      <c r="P147" s="8"/>
    </row>
    <row r="148" spans="8:16" ht="6.75" customHeight="1">
      <c r="H148" s="44"/>
      <c r="I148" s="44"/>
      <c r="J148" s="45"/>
      <c r="K148" s="46"/>
      <c r="L148" s="46"/>
      <c r="M148" s="46"/>
      <c r="N148" s="46"/>
      <c r="O148" s="47"/>
      <c r="P148" s="47"/>
    </row>
    <row r="149" spans="8:16" ht="18">
      <c r="H149" s="48"/>
      <c r="I149" s="49" t="s">
        <v>2</v>
      </c>
      <c r="J149" s="50"/>
      <c r="K149" s="50"/>
      <c r="L149" s="49"/>
      <c r="M149" s="49" t="s">
        <v>77</v>
      </c>
      <c r="N149" s="49"/>
      <c r="O149" s="48"/>
      <c r="P149" s="48"/>
    </row>
    <row r="150" spans="8:16" ht="10.5" customHeight="1">
      <c r="H150" s="48"/>
      <c r="I150" s="49"/>
      <c r="J150" s="50"/>
      <c r="K150" s="50"/>
      <c r="L150" s="49"/>
      <c r="M150" s="49"/>
      <c r="N150" s="49"/>
      <c r="O150" s="48"/>
      <c r="P150" s="48"/>
    </row>
    <row r="151" spans="8:16" ht="18">
      <c r="H151" s="48"/>
      <c r="I151" s="49" t="s">
        <v>3</v>
      </c>
      <c r="J151" s="50"/>
      <c r="K151" s="50"/>
      <c r="L151" s="49"/>
      <c r="M151" s="49"/>
      <c r="N151" s="49"/>
      <c r="O151" s="48"/>
      <c r="P151" s="48"/>
    </row>
    <row r="152" spans="8:16" ht="18">
      <c r="H152" s="48"/>
      <c r="I152" s="49"/>
      <c r="J152" s="50"/>
      <c r="K152" s="50"/>
      <c r="L152" s="49"/>
      <c r="M152" s="49"/>
      <c r="N152" s="49"/>
      <c r="O152" s="48"/>
      <c r="P152" s="48"/>
    </row>
    <row r="153" spans="8:16" ht="18">
      <c r="H153" s="48"/>
      <c r="I153" s="48"/>
      <c r="J153" s="51"/>
      <c r="K153" s="51"/>
      <c r="L153" s="48"/>
      <c r="M153" s="48"/>
      <c r="N153" s="48"/>
      <c r="O153" s="48"/>
      <c r="P153" s="48"/>
    </row>
  </sheetData>
  <mergeCells count="71">
    <mergeCell ref="O112:P112"/>
    <mergeCell ref="O136:P136"/>
    <mergeCell ref="O113:P113"/>
    <mergeCell ref="O117:P117"/>
    <mergeCell ref="O114:P114"/>
    <mergeCell ref="O48:P48"/>
    <mergeCell ref="O49:P49"/>
    <mergeCell ref="O50:P50"/>
    <mergeCell ref="O53:P53"/>
    <mergeCell ref="O68:P68"/>
    <mergeCell ref="O146:P146"/>
    <mergeCell ref="O56:P56"/>
    <mergeCell ref="O66:P66"/>
    <mergeCell ref="O80:P80"/>
    <mergeCell ref="O93:P93"/>
    <mergeCell ref="O95:P95"/>
    <mergeCell ref="O99:P99"/>
    <mergeCell ref="O129:P129"/>
    <mergeCell ref="O111:P111"/>
    <mergeCell ref="O108:P108"/>
    <mergeCell ref="O102:P102"/>
    <mergeCell ref="O62:P62"/>
    <mergeCell ref="O83:P83"/>
    <mergeCell ref="O65:P65"/>
    <mergeCell ref="O67:P67"/>
    <mergeCell ref="O71:P71"/>
    <mergeCell ref="O17:P17"/>
    <mergeCell ref="H8:J8"/>
    <mergeCell ref="H9:H10"/>
    <mergeCell ref="I9:I10"/>
    <mergeCell ref="L9:N9"/>
    <mergeCell ref="O9:P10"/>
    <mergeCell ref="O11:P11"/>
    <mergeCell ref="O14:P14"/>
    <mergeCell ref="H2:N2"/>
    <mergeCell ref="O2:Q2"/>
    <mergeCell ref="H4:O4"/>
    <mergeCell ref="H5:O5"/>
    <mergeCell ref="H6:I6"/>
    <mergeCell ref="O140:P140"/>
    <mergeCell ref="O143:P143"/>
    <mergeCell ref="O142:P142"/>
    <mergeCell ref="O76:P76"/>
    <mergeCell ref="O77:P77"/>
    <mergeCell ref="O87:P87"/>
    <mergeCell ref="O86:P86"/>
    <mergeCell ref="O90:P90"/>
    <mergeCell ref="O120:P120"/>
    <mergeCell ref="O122:P122"/>
    <mergeCell ref="O123:P123"/>
    <mergeCell ref="O126:P126"/>
    <mergeCell ref="O132:P132"/>
    <mergeCell ref="O133:P133"/>
    <mergeCell ref="O105:P105"/>
    <mergeCell ref="O139:P139"/>
    <mergeCell ref="O104:P104"/>
    <mergeCell ref="O47:P47"/>
    <mergeCell ref="O20:P20"/>
    <mergeCell ref="O22:P22"/>
    <mergeCell ref="O23:P23"/>
    <mergeCell ref="O44:P44"/>
    <mergeCell ref="O38:P38"/>
    <mergeCell ref="O40:P40"/>
    <mergeCell ref="O29:P29"/>
    <mergeCell ref="O31:P31"/>
    <mergeCell ref="O32:P32"/>
    <mergeCell ref="O74:P74"/>
    <mergeCell ref="O35:P35"/>
    <mergeCell ref="O26:P26"/>
    <mergeCell ref="O59:P59"/>
    <mergeCell ref="O58:P58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Завтраки</vt:lpstr>
      <vt:lpstr>Завтраки!Область_печати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Дария Люлькова</dc:creator>
  <cp:lastModifiedBy>1</cp:lastModifiedBy>
  <cp:lastPrinted>2026-08-24T07:22:16Z</cp:lastPrinted>
  <dcterms:created xsi:type="dcterms:W3CDTF">2016-09-09T05:36:31Z</dcterms:created>
  <dcterms:modified xsi:type="dcterms:W3CDTF">2026-08-27T11:27:53Z</dcterms:modified>
</cp:coreProperties>
</file>